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1"/>
  </bookViews>
  <sheets>
    <sheet name="Data" sheetId="1" r:id="rId1"/>
    <sheet name="Redd #'s" sheetId="2" r:id="rId2"/>
    <sheet name="metadata" sheetId="3" r:id="rId3"/>
    <sheet name="Survey descriptions" sheetId="4" r:id="rId4"/>
  </sheets>
  <externalReferences>
    <externalReference r:id="rId7"/>
    <externalReference r:id="rId8"/>
    <externalReference r:id="rId9"/>
  </externalReferences>
  <definedNames>
    <definedName name="_xlnm._FilterDatabase" localSheetId="0" hidden="1">'Data'!$A$1:$AB$26</definedName>
    <definedName name="Basin">'[1]Basin'!$A$2:$A$16</definedName>
    <definedName name="Completion">'[2]Dropdown lists'!$A$7:$A$9</definedName>
    <definedName name="Coordinates">'[2]Dropdown lists'!$A$41:$A$45</definedName>
    <definedName name="current">'[2]Dropdown lists'!$A$58:$A$61</definedName>
    <definedName name="Form">'[2]Dropdown lists'!$A$3:$A$5</definedName>
    <definedName name="Method">'[2]Dropdown lists'!$A$50:$A$51</definedName>
    <definedName name="_xlnm.Print_Titles" localSheetId="3">'Survey descriptions'!$1:$1</definedName>
    <definedName name="Raster">'[2]Dropdown lists'!$A$36:$A$39</definedName>
    <definedName name="Storage">'[2]Dropdown lists'!$A$19:$A$24</definedName>
    <definedName name="Subbasin">'[1]Subbasin'!$A:$A</definedName>
    <definedName name="Topology">'[2]Dropdown lists'!$A$31:$A$34</definedName>
    <definedName name="Update">'[2]Dropdown lists'!$A$11:$A$17</definedName>
    <definedName name="VPF">'[2]Dropdown lists'!$A$26:$A$29</definedName>
    <definedName name="YN">'[2]Dropdown lists'!$A$47:$A$48</definedName>
    <definedName name="Z_8C3BD068_1978_4477_BCBE_304F0CCC73C1_.wvu.FilterData" localSheetId="0" hidden="1">'Data'!$A$1:$AB$26</definedName>
  </definedNames>
  <calcPr fullCalcOnLoad="1"/>
</workbook>
</file>

<file path=xl/sharedStrings.xml><?xml version="1.0" encoding="utf-8"?>
<sst xmlns="http://schemas.openxmlformats.org/spreadsheetml/2006/main" count="1039" uniqueCount="408">
  <si>
    <t xml:space="preserve">Stream </t>
  </si>
  <si>
    <t>Start</t>
  </si>
  <si>
    <t>End</t>
  </si>
  <si>
    <t>Date</t>
  </si>
  <si>
    <t>Redds</t>
  </si>
  <si>
    <t>Jack Creek</t>
  </si>
  <si>
    <t>Headwater</t>
  </si>
  <si>
    <t>1230 RD</t>
  </si>
  <si>
    <t>Mouth</t>
  </si>
  <si>
    <t>Lower Canyon</t>
  </si>
  <si>
    <t xml:space="preserve">Mouth </t>
  </si>
  <si>
    <t>Temperature °C</t>
  </si>
  <si>
    <t>Heising Springs</t>
  </si>
  <si>
    <t>Metolius</t>
  </si>
  <si>
    <t>Roaring Creek</t>
  </si>
  <si>
    <t>Canyon Creek</t>
  </si>
  <si>
    <t>Headwaters</t>
  </si>
  <si>
    <t>Candle Creek</t>
  </si>
  <si>
    <t>1290 Road</t>
  </si>
  <si>
    <t>Jefferson Creek</t>
  </si>
  <si>
    <t>Upper Canyon Creek</t>
  </si>
  <si>
    <t>1420 Road</t>
  </si>
  <si>
    <t>1st Falls</t>
  </si>
  <si>
    <t>Lower Jefferson</t>
  </si>
  <si>
    <t>1290 RD</t>
  </si>
  <si>
    <t>Lower Jack Creek</t>
  </si>
  <si>
    <t>1420 RD</t>
  </si>
  <si>
    <t>Spring Creek</t>
  </si>
  <si>
    <t>Basin</t>
  </si>
  <si>
    <t>Subbasin</t>
  </si>
  <si>
    <t>Deschutes</t>
  </si>
  <si>
    <t>Reach Length</t>
  </si>
  <si>
    <t>Quad</t>
  </si>
  <si>
    <t>Survey Type</t>
  </si>
  <si>
    <t>Survey Method</t>
  </si>
  <si>
    <t>Target Spp</t>
  </si>
  <si>
    <t>Spawn Year</t>
  </si>
  <si>
    <t>Crew</t>
  </si>
  <si>
    <t>Weather</t>
  </si>
  <si>
    <t>Stream Flow</t>
  </si>
  <si>
    <t>Visibility</t>
  </si>
  <si>
    <t>Bull trout observed</t>
  </si>
  <si>
    <t>Coordinates recorded from</t>
  </si>
  <si>
    <t>USGS hardcopy map</t>
  </si>
  <si>
    <t>Datum (NAD83 if GPS)</t>
  </si>
  <si>
    <t>NAD27</t>
  </si>
  <si>
    <t>Decimal Degrees</t>
  </si>
  <si>
    <t>Black Butte</t>
  </si>
  <si>
    <t xml:space="preserve">Upper boundary Lat </t>
  </si>
  <si>
    <t xml:space="preserve">Upper boundary Long </t>
  </si>
  <si>
    <t xml:space="preserve">Lower boundary Lat </t>
  </si>
  <si>
    <t xml:space="preserve">Lower boundary Long </t>
  </si>
  <si>
    <t>Reach</t>
  </si>
  <si>
    <t>Upper Jack</t>
  </si>
  <si>
    <t>Adult bull trout and bull trout redds counted from the Jack Creek headwaters to the 1230 Road Bridge</t>
  </si>
  <si>
    <t>bull trout</t>
  </si>
  <si>
    <t>ground</t>
  </si>
  <si>
    <t>index</t>
  </si>
  <si>
    <t>Peter Likwar (USFWS) &amp; Mike Harrington (ODFW)</t>
  </si>
  <si>
    <t>overcast</t>
  </si>
  <si>
    <t>average</t>
  </si>
  <si>
    <t>Nate Dachtler (USFS) &amp; Dave Warner (ODFW)</t>
  </si>
  <si>
    <t>NAD28</t>
  </si>
  <si>
    <t>Middle Jack Creek</t>
  </si>
  <si>
    <t>1230 Road</t>
  </si>
  <si>
    <t>Adult bull trout and bull trout redds counted from the 1230 Road Bridge to the 1420 Road Bridge</t>
  </si>
  <si>
    <t>12 Road</t>
  </si>
  <si>
    <t>Adult bull trout and bull trout redds counted from the mouth to the 12 Road bridge</t>
  </si>
  <si>
    <t>Adult bull trout and bull trout redds counted from the mouth to the 1420 road bridge</t>
  </si>
  <si>
    <t>Mike Gauvin (ODFW) &amp; Glen Swearingin (ODFW)</t>
  </si>
  <si>
    <t>Jeff Hogle (CTWS) &amp; Cidney Howard (ODOT)</t>
  </si>
  <si>
    <t>Megan Hill (PGE) &amp; Corey Quesada (PGE)</t>
  </si>
  <si>
    <t>Jaym'e Schricker (CTWS)</t>
  </si>
  <si>
    <t>end</t>
  </si>
  <si>
    <t>Adult bull trout and bull trout redds counted from the mouth of Heising Springs to the braided headwaters</t>
  </si>
  <si>
    <t>Upper Candle</t>
  </si>
  <si>
    <t>Lower Candle</t>
  </si>
  <si>
    <t>1289 Road</t>
  </si>
  <si>
    <t>Prairie Farm Spring</t>
  </si>
  <si>
    <t>Candle Creek &amp; Prairie Farm Spring</t>
  </si>
  <si>
    <t>Upper Jefferson</t>
  </si>
  <si>
    <t>Anthony Redden (ODFW) &amp; Dave Elverud (ODFW)</t>
  </si>
  <si>
    <t>excellent</t>
  </si>
  <si>
    <t>Adult bull trout and bull trout redds counted from the 1290 Road Bridge to the mouth</t>
  </si>
  <si>
    <t>Adult bull trout and bull trout redds counted from the headwaters to the mouth</t>
  </si>
  <si>
    <t>clear</t>
  </si>
  <si>
    <t>Dave Warner (ODFW) &amp; Nancy Doran (ODFW</t>
  </si>
  <si>
    <t>Adult bull trout and bull trout redds counted from Roaring Creek to 12 Road bridge</t>
  </si>
  <si>
    <t xml:space="preserve">Candle Creek </t>
  </si>
  <si>
    <t>Adult bull trout and bull trout redds counted from the headwaters to Canyon Creek</t>
  </si>
  <si>
    <t>Candle Creek and Black Butte</t>
  </si>
  <si>
    <t>Adult bull trout and bull trout redds counted from Canyon Creek to Jack Creek</t>
  </si>
  <si>
    <t>Mike Harrington (ODFW) &amp; ODFW warmwater program</t>
  </si>
  <si>
    <t>Adult bull trout and bull trout redds counted from the trailhead at the headwaters to the 12 Road Bridge</t>
  </si>
  <si>
    <t>Adult bull trout and bull trout redds counted from the 12 Road Bridge to the mouth</t>
  </si>
  <si>
    <t>DRAFT           Data Set Description Questionnaire              DRAFT</t>
  </si>
  <si>
    <t>Use this questionnaire to describe your data set so that others can know who did the work, what the data set includes, and how they can use it.</t>
  </si>
  <si>
    <r>
      <t>All of this information is useful to users, but not all is absolutely required.  Some questions may be specific to things that may not be relevant to this specific data set (such as use of GIS for locations), so skip those questions that are not relevant.  The first column indicates questions that are MANDATORY ( * ) or Requested (really needed but not mandatory - R ).  Blanks indicate the question is optional, but the more information that can be included, the fewer questions the data owner/manager will have to answer later!</t>
    </r>
    <r>
      <rPr>
        <sz val="10"/>
        <color indexed="10"/>
        <rFont val="Arial"/>
        <family val="2"/>
      </rPr>
      <t xml:space="preserve">   (Note:  These designations are not entered yet, and the actual number of "required" fields might differ depending on the specific data set being described and it's level of summarization.  This concept needs further consideration before finalizing.)</t>
    </r>
  </si>
  <si>
    <r>
      <t xml:space="preserve">Place all answers in the Answer Column, </t>
    </r>
    <r>
      <rPr>
        <b/>
        <sz val="10"/>
        <rFont val="Arial"/>
        <family val="2"/>
      </rPr>
      <t>except</t>
    </r>
    <r>
      <rPr>
        <sz val="10"/>
        <rFont val="Arial"/>
        <family val="0"/>
      </rPr>
      <t xml:space="preserve"> for the last section.  Do not enter anything in the grey cells.  Some cells will have pull down lists to select from once you click in that cell.  The pull downs will not allow any other answers, but a blank is OK.  If additional information is needed, such as for multiple references, use additional columns to the right of the Answer Column on the same row.  If a cell won't accept all the text you want to enter, use adjacent cells to the right on the same row to continue.  Questions may have sub questions.  Sub questions are indented under the question they relate to.  </t>
    </r>
  </si>
  <si>
    <t>Many cells have comments (red triangle in upper right corner of cell).  The comments give examples or provide useful information about answering that question.  Hover the cursor over the cells with comments and the comment should appear.</t>
  </si>
  <si>
    <t>Some offices may have many data sets that need to be described.  To minimize work, all data of a given type can be consolidated in a single data set, and then described (e.g., if spawning ground surveys were done on15 stream reaches in the district, all 15 can be combined into one data set rather than describing 15 data sets).  Information unique to specific components should be detailed in the descriptive fields in the questionnaire.</t>
  </si>
  <si>
    <r>
      <rPr>
        <b/>
        <sz val="10"/>
        <color indexed="60"/>
        <rFont val="Arial"/>
        <family val="2"/>
      </rPr>
      <t xml:space="preserve">Red Bold Text = Required    </t>
    </r>
    <r>
      <rPr>
        <b/>
        <i/>
        <sz val="10"/>
        <color indexed="60"/>
        <rFont val="Arial"/>
        <family val="2"/>
      </rPr>
      <t xml:space="preserve">Italicized Text = If Applicable   </t>
    </r>
    <r>
      <rPr>
        <sz val="10"/>
        <color indexed="8"/>
        <rFont val="Arial"/>
        <family val="2"/>
      </rPr>
      <t>Regular Text = Optional</t>
    </r>
  </si>
  <si>
    <t>Answer Column</t>
  </si>
  <si>
    <t>Information about the data set:</t>
  </si>
  <si>
    <t>What is the title?</t>
  </si>
  <si>
    <t>What does it entail?
(Paste in an abstract.  If more space is needed, use additional cells to the right.)</t>
  </si>
  <si>
    <t>Bull trout are indigenous to the Metolius River basin; however, they were managed as a nuisance species due to their interactions with anadromous sportfish for several decades.  In 1960, nuisance management of bull trout ended and protection of bull trout began in 1983 with mandatory catch and release regulations throughout the Metolius River basin.  In 1986, the Department initiated annual redd counts for bull trout throughout the basin to document the species status.  Redd surveys showed low spawning numbers, and the Department responded by closing all tributaries downstream of Lake Creek to fishing in 1994.  A Threatened listing of Columbia River bull trout under the Endangered Species Act in 1998 followed the fishery closure (Fies et al. 1996 and Lohr et al.  ####).  Bull trout redd counts continue in the basin in accordance with the goals of the Native Fish Conservation Policy.</t>
  </si>
  <si>
    <t>What is its purpose?
(Paste in purpose statement.  If more space is needed, use additional cells to the right.)</t>
  </si>
  <si>
    <t>Is there supplemental information?
(If so, paste in supplemental info.  If more space is needed, use additional cells to right.)</t>
  </si>
  <si>
    <t>2009-2010 Canyon Creek and Candle Creek trapping project.</t>
  </si>
  <si>
    <t>Is this part of an ongoing series?  If yes:</t>
  </si>
  <si>
    <t>Yes</t>
  </si>
  <si>
    <t>Series name:</t>
  </si>
  <si>
    <t>Metolius bull trout redd counts (1986-2010)</t>
  </si>
  <si>
    <t>Issue:</t>
  </si>
  <si>
    <t>URL link(s) to the project and/or the data</t>
  </si>
  <si>
    <t>IF the data set is published:</t>
  </si>
  <si>
    <t>no</t>
  </si>
  <si>
    <t>Publication date?</t>
  </si>
  <si>
    <t>Publication place?</t>
  </si>
  <si>
    <t>Publisher?</t>
  </si>
  <si>
    <t xml:space="preserve">Are these data part of a larger body of work or publication? </t>
  </si>
  <si>
    <t>No</t>
  </si>
  <si>
    <t>What project or publication?</t>
  </si>
  <si>
    <t>What form do these data take?</t>
  </si>
  <si>
    <t>Maps &amp; data</t>
  </si>
  <si>
    <t>What time period is covered?</t>
  </si>
  <si>
    <t>Begin or single date</t>
  </si>
  <si>
    <t>End date</t>
  </si>
  <si>
    <t>What is the completion status?</t>
  </si>
  <si>
    <t>In progress as of this date</t>
  </si>
  <si>
    <t>How frequently will the data be updated?</t>
  </si>
  <si>
    <t>Annually</t>
  </si>
  <si>
    <t>What is the "currentness" reference?  For field data collection, use "Observed".</t>
  </si>
  <si>
    <t>Observed</t>
  </si>
  <si>
    <t>What other data sets or publications is this data set related to?</t>
  </si>
  <si>
    <t>What electronic format are data stored in?</t>
  </si>
  <si>
    <t>Database</t>
  </si>
  <si>
    <t>If "Other", please specify:</t>
  </si>
  <si>
    <t>What software and version are used to store the data?</t>
  </si>
  <si>
    <t>excel</t>
  </si>
  <si>
    <t>What analytical tools were used?</t>
  </si>
  <si>
    <t>Were data processed with a model or other tool?  If so, which?</t>
  </si>
  <si>
    <t>Please provide a brief description of the model or tool.</t>
  </si>
  <si>
    <t>Is the tool or model readily available?  If so, please include access instructions, a URL, tool contact address, tool citation (author, title, series name/issue, edition, publication place, publisher, date), etc.</t>
  </si>
  <si>
    <t>Author/creator of the data set:</t>
  </si>
  <si>
    <t>Mike Harrington</t>
  </si>
  <si>
    <t>Who is the originator/owner?</t>
  </si>
  <si>
    <t>Agency/entity?</t>
  </si>
  <si>
    <t>Oregon Department of Fish and Wildlife</t>
  </si>
  <si>
    <t>Name</t>
  </si>
  <si>
    <t>Mailing address</t>
  </si>
  <si>
    <t>61374 Parrell Dr., Bend, OR 97702</t>
  </si>
  <si>
    <t>Phone</t>
  </si>
  <si>
    <t>541-388-6363</t>
  </si>
  <si>
    <t>Contact person for further information?</t>
  </si>
  <si>
    <t xml:space="preserve">U.S. Fish and Wildlife Service, Oregon Department of Transportation, Confederated Tribes of the Warm Springs, PGE, U.S. Forest Service, </t>
  </si>
  <si>
    <t>Description of the data set:</t>
  </si>
  <si>
    <t xml:space="preserve">Provide KEYWORDS that describe these data
(Identify any thesaurus used to select keywords to help standardize terminology, such as the NBII Biocomplexity Thesaurus, http://thesaurus.nbii.gov/portal/server.pt?open=512&amp;objID=578&amp;&amp;PageID=1657&amp;mode=2&amp;in_hi_userid=2&amp;cached=true.  It is acceptable to enter "None; &lt;keywords&gt;".)  </t>
  </si>
  <si>
    <r>
      <t xml:space="preserve">none; bull trout, </t>
    </r>
    <r>
      <rPr>
        <i/>
        <sz val="10"/>
        <rFont val="Arial"/>
        <family val="2"/>
      </rPr>
      <t>Salvelinus confluentus</t>
    </r>
    <r>
      <rPr>
        <sz val="10"/>
        <rFont val="Arial"/>
        <family val="2"/>
      </rPr>
      <t>, redd, spawning, habitat, counts, survey, Metolius River, Metolius River Basin Fish Management Plan,</t>
    </r>
  </si>
  <si>
    <t>Theme (overall focus of the data set)</t>
  </si>
  <si>
    <t>and, any of the following that may apply:</t>
  </si>
  <si>
    <t>Place</t>
  </si>
  <si>
    <t>Stratum</t>
  </si>
  <si>
    <t>Temporal</t>
  </si>
  <si>
    <t>List the SPECIES that are addressed in this data set
(ITIS (Integrated Taxonomic Information System - http://www.itis.usda.gov/taxmatch_ftp.html) is recommended for consistency.)</t>
  </si>
  <si>
    <t>Species or communities</t>
  </si>
  <si>
    <t>Salvelinus confluentus</t>
  </si>
  <si>
    <t>What taxonomic authority or field guide was used to identify species?
(give citation, or "none")</t>
  </si>
  <si>
    <t>Inland Fishes of Washington</t>
  </si>
  <si>
    <t>What, if any, modifications were made to the classification used?</t>
  </si>
  <si>
    <t>Please identify any taxonomic procedures used to identify specimens.</t>
  </si>
  <si>
    <t>Pale yellow spots on the back.  Red, pinkish, or orange spots on the side.  White leading edges on the fins.  Tail slightly forked.</t>
  </si>
  <si>
    <t>Please describe any taxonomic completeness information for the data set (E.g., uncertain determinations, expertise of field workers, materials sent to experts that are still undetermined, etc.)</t>
  </si>
  <si>
    <t>Were vouchers used?
(Please provide information on types of species, the repository, and the individuals who identified the vouchers.</t>
  </si>
  <si>
    <t>Applicable Common Name - Specification of applicable common names.  These common names may be general descriptions of a group of organisms if appropriate.</t>
  </si>
  <si>
    <t>bull trout and char</t>
  </si>
  <si>
    <t>Gaining access to the data:</t>
  </si>
  <si>
    <t>Are there any access and use constraints?</t>
  </si>
  <si>
    <t>Are there any restrictions on accessing or obtaining these data?  If so, please describe.</t>
  </si>
  <si>
    <t>Are there any restrictions on using the data after access is granted?  If so, please describe.</t>
  </si>
  <si>
    <t>Data Quality</t>
  </si>
  <si>
    <t>Attribute Accuracy:</t>
  </si>
  <si>
    <t>What measures, if any, were taken to make certain the data were as correct as possible?</t>
  </si>
  <si>
    <t>Each reach is counted twice, once in Sept. and once in Oct.</t>
  </si>
  <si>
    <t>What is the overall accuracy or "correctness" of the data?  Please provide a brief text input explaining how accurate you think the data are, or what problems might exist.</t>
  </si>
  <si>
    <t xml:space="preserve">In general, flows in the Metolius River are extremely stable and are not influenced by runoff events.  Old Redds can be misidentified and counted if inexperienced surveyors are included.  Many streams such as Candle  Creek and Roaring have heavy timber downfalls where the small stream reaches cannot be safely accessed.  The heavy downfalls are a result of the B&amp;B fire in 2003 resulting in missed redds; counts prior to 2003 on affected streams should be compared cautiously. </t>
  </si>
  <si>
    <t>Consistency and Completeness:</t>
  </si>
  <si>
    <t>Were there any things excluded from the data collection?  If so, describe.</t>
  </si>
  <si>
    <t>If data are from multiple years or sites, are all years/sites represented?</t>
  </si>
  <si>
    <t>What kinds of data or information, if any, may be missing?</t>
  </si>
  <si>
    <t>For GIS data, what is the fidelity of relationships encoded in the data structure of the digital spatial data?</t>
  </si>
  <si>
    <t>Were there any tests performed of valid values?  Which?</t>
  </si>
  <si>
    <t>Were any tests performed for graphic data?  Describe results.</t>
  </si>
  <si>
    <t>Positional accuracy (for data sets that used GIS):</t>
  </si>
  <si>
    <t>Please provide an assessment of the accuracy of horizontal and vertical locations of features.</t>
  </si>
  <si>
    <t>Data Development Lineage:</t>
  </si>
  <si>
    <t>Briefly summarize the field, lab and/or analysis methods used in collecting these data.</t>
  </si>
  <si>
    <t>What basic kind of methodology was used, field or lab?</t>
  </si>
  <si>
    <t>Field</t>
  </si>
  <si>
    <t>Were standard or published protocols/methods used?  If so, please provide citation information.</t>
  </si>
  <si>
    <t>What keywords are associated with the methodology?  Please list here.  Include any thesaurus used.</t>
  </si>
  <si>
    <t>List other information sources used to develop the data set.  For each, list:</t>
  </si>
  <si>
    <t>Source author, title and publication date/place/publisher, series information</t>
  </si>
  <si>
    <t>Source time period and scale</t>
  </si>
  <si>
    <t>Source presentation form and media type</t>
  </si>
  <si>
    <t>Contribution of the source to any analysis</t>
  </si>
  <si>
    <t>An abbreviation for the Source Citation</t>
  </si>
  <si>
    <t>What processing steps were used to create the data set (including  the approximate date of processing)?</t>
  </si>
  <si>
    <t>Please list any Source Citation abbreviations for each process step.</t>
  </si>
  <si>
    <t>Please list contact information for any process step.</t>
  </si>
  <si>
    <t>Was cloud cover a factor in these data?  If so, please indicate % cover, if known.  If relevant but unknown, indicate as "unknown"</t>
  </si>
  <si>
    <t>Area or location this data set covers.</t>
  </si>
  <si>
    <t>What GENERAL location is included?</t>
  </si>
  <si>
    <t>Please provide coordinates of a rectangle that includes the area:</t>
  </si>
  <si>
    <t>NAD 1927 Terrain Navigator Pro</t>
  </si>
  <si>
    <t>West (longitude)</t>
  </si>
  <si>
    <t>121 43 27.31</t>
  </si>
  <si>
    <t>East (longitude)</t>
  </si>
  <si>
    <t>121 36 34.46</t>
  </si>
  <si>
    <t>North (latitude)</t>
  </si>
  <si>
    <t>44 35 46.00</t>
  </si>
  <si>
    <t>South (latitude)</t>
  </si>
  <si>
    <t>44 28 34.08</t>
  </si>
  <si>
    <t>Please provide altitude or depth measures (if applicable)</t>
  </si>
  <si>
    <t>Altitude</t>
  </si>
  <si>
    <t>Maximum</t>
  </si>
  <si>
    <t>Minimum</t>
  </si>
  <si>
    <t>Units</t>
  </si>
  <si>
    <t>Feet</t>
  </si>
  <si>
    <t>Dataset G-Polygons (if applicable)</t>
  </si>
  <si>
    <t>What is the unit format of the geographic coordinates? (e.g. decimal degrees, meters, etc.)</t>
  </si>
  <si>
    <t>Degrees Minutes Seconds</t>
  </si>
  <si>
    <t>What is the geographic coordinate system? (e.g. NAD27, NAD83)</t>
  </si>
  <si>
    <t>What map projection is used? (e.g. UTM, Oregon State Lambert)</t>
  </si>
  <si>
    <t>IF</t>
  </si>
  <si>
    <t xml:space="preserve"> GIS was used, provide the spatial data organization.</t>
  </si>
  <si>
    <t xml:space="preserve">Was an indirect spatial reference used?
(If so, please describe - such as geographic features such as county, state, township, code that identifies the feature, such as a FIPS code, river reach code or LLID, etc.) </t>
  </si>
  <si>
    <t>Was a direct Spatial Organization used?</t>
  </si>
  <si>
    <t>If a vector, are SDTS terms used?</t>
  </si>
  <si>
    <t>Please describe point and vector object type (point, entry point, string, area point, link, etc.)</t>
  </si>
  <si>
    <t>If VPF was used, please describe</t>
  </si>
  <si>
    <t>What was the VPT topology level?</t>
  </si>
  <si>
    <t>If raster, was it:</t>
  </si>
  <si>
    <t>Report row count and column count, if applicable.</t>
  </si>
  <si>
    <t xml:space="preserve"> GIS was used, provide the Spatial Reference.</t>
  </si>
  <si>
    <t>If the data contain map projections or latitude/longitude:</t>
  </si>
  <si>
    <t xml:space="preserve">What is the horizontal coordinate system definition? </t>
  </si>
  <si>
    <t>IF Geographic:</t>
  </si>
  <si>
    <t>Latitude resolution</t>
  </si>
  <si>
    <t>Longitude resolution</t>
  </si>
  <si>
    <t>Geographic Coordinate Units</t>
  </si>
  <si>
    <t>IF Planar:  Coordinate system and map projection
(use one of the following)</t>
  </si>
  <si>
    <t>Map projection:</t>
  </si>
  <si>
    <t>Grid Coordinate System:</t>
  </si>
  <si>
    <t>System name</t>
  </si>
  <si>
    <t>Grid projection</t>
  </si>
  <si>
    <t>Local Planar:</t>
  </si>
  <si>
    <t>Description</t>
  </si>
  <si>
    <t>Georeference information</t>
  </si>
  <si>
    <t>IF Local, please provide:</t>
  </si>
  <si>
    <t>IF no definition, indicate so</t>
  </si>
  <si>
    <t>What is the Planar Coordinate Encoding System</t>
  </si>
  <si>
    <t>and Planar Distance Units</t>
  </si>
  <si>
    <t>What is the Geodetic Model?</t>
  </si>
  <si>
    <t>Horizontal datum name</t>
  </si>
  <si>
    <t>Semi-major axis</t>
  </si>
  <si>
    <t>Ellipsoid name</t>
  </si>
  <si>
    <t>Denominator of flattening ratio</t>
  </si>
  <si>
    <t>If the data contain vertical measurements:</t>
  </si>
  <si>
    <t>Please provide altitude information, if applicable</t>
  </si>
  <si>
    <t>Altitude Datum name</t>
  </si>
  <si>
    <t>Altitude resolution value</t>
  </si>
  <si>
    <t>Altitude distance units</t>
  </si>
  <si>
    <t>Altitude encoding method</t>
  </si>
  <si>
    <t>Please provide depth information, if applicable</t>
  </si>
  <si>
    <t>Depth Datum name</t>
  </si>
  <si>
    <t>Depth resolution</t>
  </si>
  <si>
    <t>Depth distance units</t>
  </si>
  <si>
    <t>Depth encoding method</t>
  </si>
  <si>
    <t>How to obtain or access the data:</t>
  </si>
  <si>
    <t>Is the data set available to others?</t>
  </si>
  <si>
    <t>If "No", please explain why it is not available.</t>
  </si>
  <si>
    <t>It has never been entered into the data clearing house, but will be in the future.</t>
  </si>
  <si>
    <t>If "Yes", identify the data distributor.</t>
  </si>
  <si>
    <t>Address</t>
  </si>
  <si>
    <t>Other contact information</t>
  </si>
  <si>
    <t>How can the data be obtained?
If data are available via the Internet, provide the URL
Describe the ordering process, including information on whether the data are digital/non-digital, fees, turn-around time, etc.
If the data are digital, include format, version, digital transfer options, technical prerequisites, and, if applicable, ascii file structure information.</t>
  </si>
  <si>
    <t>http://nrimp.dfw.state.or.us/DataClearinghouse/default.aspx?p=1</t>
  </si>
  <si>
    <t>Was a specific Metadata Reference used in describing this data set?</t>
  </si>
  <si>
    <t>If "Yes", please list the Metadata Standard Name (e.g., FGDC Biological, FGDC Content, etc.), the Version of the Standard, The date of creation of the metadata, the author / contact for the metadata, and the Metadata Review Date.  Please also describe and access or use constraints or security restrictions for the metadata.</t>
  </si>
  <si>
    <t>If there is any other pertinent information that should be captured in this data description, please enter it here.</t>
  </si>
  <si>
    <t>What is actually contained in the data set?  Structure of the data set.</t>
  </si>
  <si>
    <r>
      <t xml:space="preserve">This section is for describing the </t>
    </r>
    <r>
      <rPr>
        <b/>
        <sz val="10"/>
        <rFont val="Arial"/>
        <family val="2"/>
      </rPr>
      <t>entities,</t>
    </r>
    <r>
      <rPr>
        <sz val="10"/>
        <rFont val="Arial"/>
        <family val="0"/>
      </rPr>
      <t xml:space="preserve"> </t>
    </r>
    <r>
      <rPr>
        <b/>
        <sz val="10"/>
        <rFont val="Arial"/>
        <family val="2"/>
      </rPr>
      <t>attributes</t>
    </r>
    <r>
      <rPr>
        <sz val="10"/>
        <rFont val="Arial"/>
        <family val="0"/>
      </rPr>
      <t xml:space="preserve"> and </t>
    </r>
    <r>
      <rPr>
        <b/>
        <sz val="10"/>
        <rFont val="Arial"/>
        <family val="2"/>
      </rPr>
      <t>attribute</t>
    </r>
    <r>
      <rPr>
        <sz val="10"/>
        <rFont val="Arial"/>
        <family val="0"/>
      </rPr>
      <t xml:space="preserve"> </t>
    </r>
    <r>
      <rPr>
        <b/>
        <sz val="10"/>
        <rFont val="Arial"/>
        <family val="2"/>
      </rPr>
      <t>values</t>
    </r>
    <r>
      <rPr>
        <sz val="10"/>
        <rFont val="Arial"/>
        <family val="0"/>
      </rPr>
      <t xml:space="preserve"> in the data set.
</t>
    </r>
    <r>
      <rPr>
        <b/>
        <sz val="10"/>
        <rFont val="Arial"/>
        <family val="2"/>
      </rPr>
      <t>Entities</t>
    </r>
    <r>
      <rPr>
        <sz val="10"/>
        <rFont val="Arial"/>
        <family val="0"/>
      </rPr>
      <t xml:space="preserve"> are the primary components of information (often the table name).  For a data set of salmon redd counts, Redd Counts is the primary entity.  A large data set could have multiple entities, but at the field level, there may only be a single primary entity.
There usually are several </t>
    </r>
    <r>
      <rPr>
        <b/>
        <sz val="10"/>
        <rFont val="Arial"/>
        <family val="2"/>
      </rPr>
      <t>attributes</t>
    </r>
    <r>
      <rPr>
        <sz val="10"/>
        <rFont val="Arial"/>
        <family val="0"/>
      </rPr>
      <t xml:space="preserve"> for each entity.  For the entity "Redd Counts", attributes could include Species, Stream, Transect number, Date, Count, Distance surveyed, and Count per mile.  These are usually the variable names or column headings in the data table.
</t>
    </r>
    <r>
      <rPr>
        <b/>
        <sz val="10"/>
        <rFont val="Arial"/>
        <family val="2"/>
      </rPr>
      <t>Attribute values</t>
    </r>
    <r>
      <rPr>
        <sz val="10"/>
        <rFont val="Arial"/>
        <family val="0"/>
      </rPr>
      <t xml:space="preserve"> describe the particular </t>
    </r>
    <r>
      <rPr>
        <u val="single"/>
        <sz val="10"/>
        <rFont val="Arial"/>
        <family val="2"/>
      </rPr>
      <t>kind</t>
    </r>
    <r>
      <rPr>
        <sz val="10"/>
        <rFont val="Arial"/>
        <family val="0"/>
      </rPr>
      <t xml:space="preserve"> of value each attribute has and are of four types.  In the section below, please provide the information relative to the specific kind of attribute value for each attribute.
</t>
    </r>
  </si>
  <si>
    <r>
      <t xml:space="preserve">The four </t>
    </r>
    <r>
      <rPr>
        <b/>
        <sz val="10"/>
        <rFont val="Arial"/>
        <family val="2"/>
      </rPr>
      <t>attribute value</t>
    </r>
    <r>
      <rPr>
        <sz val="10"/>
        <rFont val="Arial"/>
        <family val="0"/>
      </rPr>
      <t xml:space="preserve"> types, and required information for each, are:
</t>
    </r>
    <r>
      <rPr>
        <b/>
        <sz val="10"/>
        <rFont val="Arial"/>
        <family val="2"/>
      </rPr>
      <t>Enumerated:</t>
    </r>
    <r>
      <rPr>
        <sz val="10"/>
        <rFont val="Arial"/>
        <family val="0"/>
      </rPr>
      <t xml:space="preserve">  These are categorical values (for example, High, Medium, Low).  Please describe the categories used
</t>
    </r>
    <r>
      <rPr>
        <b/>
        <sz val="10"/>
        <rFont val="Arial"/>
        <family val="2"/>
      </rPr>
      <t>Range:</t>
    </r>
    <r>
      <rPr>
        <sz val="10"/>
        <rFont val="Arial"/>
        <family val="0"/>
      </rPr>
      <t xml:space="preserve">  These are numerical values.  Provide an acceptable range of values for each attribute (min., max., and units).  In the redd count example, the count, distance and count per mile attribute values are numerical, so provide appropriate ranges, for example:  Count min 0, max 500, units integers; transect length min 0.25, max 5.0, units miles; count/mi. min 0, max 100, units integers (these ranges are for illustration only).
</t>
    </r>
    <r>
      <rPr>
        <b/>
        <sz val="10"/>
        <rFont val="Arial"/>
        <family val="2"/>
      </rPr>
      <t>Codeset:</t>
    </r>
    <r>
      <rPr>
        <sz val="10"/>
        <rFont val="Arial"/>
        <family val="0"/>
      </rPr>
      <t xml:space="preserve">  This is a formal code list or coding system.  In the redd count example, Species would be entered from a code list, so please provide the Name of the code list, and the Source of that list (e.g., Oregon Species Codes.  Oregon Department of Fish and Wildlife.) and describe the codes used, or provide a link to the code list if it is on line.
</t>
    </r>
    <r>
      <rPr>
        <b/>
        <sz val="10"/>
        <rFont val="Arial"/>
        <family val="2"/>
      </rPr>
      <t>Unrepresentable:</t>
    </r>
    <r>
      <rPr>
        <sz val="10"/>
        <rFont val="Arial"/>
        <family val="0"/>
      </rPr>
      <t xml:space="preserve">   These are observations that don't fit the other categories and must be described individually, e.g., landowner or crew member names.</t>
    </r>
  </si>
  <si>
    <t>This section is set up to enter an Entity (and provide its Name, Definition, and Source), followed by the attributes that relate to that entity.  There are sections for three entities; if more are needed, copy a section and paste below as many times as needed.
After the entity, the attributes must be arranged by Attribute Value, and entered in the appropriate rows.  Different information is needed within each Attribute Value.  Four rows are provided for each Attribute Value.  If more are needed, insert additional rows within that Attribute Value category.</t>
  </si>
  <si>
    <t>There are three sub-sections.  Please answer question A, then answer either one or both questions B and C.</t>
  </si>
  <si>
    <t>A</t>
  </si>
  <si>
    <t>Are the values in the dataset described in a Data Dictionary or Code Book?</t>
  </si>
  <si>
    <t>If "Yes", please provide a brief description of the entities and attributes, along with citation information for the dictionary or code book, and a link if there is one.</t>
  </si>
  <si>
    <t>AND either</t>
  </si>
  <si>
    <t>B</t>
  </si>
  <si>
    <r>
      <t xml:space="preserve">Please provide a narrative summary of the information contained in the data set, including a </t>
    </r>
    <r>
      <rPr>
        <u val="single"/>
        <sz val="10"/>
        <color indexed="60"/>
        <rFont val="Arial"/>
        <family val="2"/>
      </rPr>
      <t>citation</t>
    </r>
    <r>
      <rPr>
        <sz val="10"/>
        <color indexed="60"/>
        <rFont val="Arial"/>
        <family val="2"/>
      </rPr>
      <t xml:space="preserve"> that references the entity types, attributes and attribute values.</t>
    </r>
  </si>
  <si>
    <t>OR</t>
  </si>
  <si>
    <t>C</t>
  </si>
  <si>
    <t>Please describe the Entities, Attributes and Attribute Values included in the data set.
This question requires multiple entries on each line, under the various headings.
Under each Entity, place each attribute only once, and within the appropriate Attribute Value section.  Don't worry if not all information is visible in the cell.</t>
  </si>
  <si>
    <t>First Entity:</t>
  </si>
  <si>
    <t>Entity Label (name)</t>
  </si>
  <si>
    <t>Entity Description</t>
  </si>
  <si>
    <t>Entity Definition Source</t>
  </si>
  <si>
    <t>Bull trout red counts, 2010</t>
  </si>
  <si>
    <t>Data from redd counts in Metolius River basin</t>
  </si>
  <si>
    <t>Attributes w/ Enumerated values:</t>
  </si>
  <si>
    <t>Attribute Name</t>
  </si>
  <si>
    <t>Definition</t>
  </si>
  <si>
    <t>Source</t>
  </si>
  <si>
    <t>Values</t>
  </si>
  <si>
    <t>Definitions</t>
  </si>
  <si>
    <t>Definition Source</t>
  </si>
  <si>
    <t>Attributes w/ Range values:</t>
  </si>
  <si>
    <t>Range Min.</t>
  </si>
  <si>
    <t>Range Max.</t>
  </si>
  <si>
    <t>Redd Count</t>
  </si>
  <si>
    <t>Number of Redds observed</t>
  </si>
  <si>
    <t>Observation</t>
  </si>
  <si>
    <t>Fish Count</t>
  </si>
  <si>
    <t>Number of fish observed</t>
  </si>
  <si>
    <t>Count/transect</t>
  </si>
  <si>
    <t>Number of Redds observed per transect</t>
  </si>
  <si>
    <t>xxx</t>
  </si>
  <si>
    <t>Count / mile</t>
  </si>
  <si>
    <t>Count divided by miles surveyed</t>
  </si>
  <si>
    <t>calculation</t>
  </si>
  <si>
    <t>Number to two decimals</t>
  </si>
  <si>
    <t>Upper Jefferson Creek transect</t>
  </si>
  <si>
    <t>above 1290 road</t>
  </si>
  <si>
    <t>1st falls</t>
  </si>
  <si>
    <t>Landmarks</t>
  </si>
  <si>
    <t>Lower Jefferson Creek end point</t>
  </si>
  <si>
    <t>below 1290 road</t>
  </si>
  <si>
    <t>ODFW</t>
  </si>
  <si>
    <t>Jefferson mouth</t>
  </si>
  <si>
    <t>1290 road</t>
  </si>
  <si>
    <t>Trailhead to 1290 road</t>
  </si>
  <si>
    <t>PGE Native Trout Investigations</t>
  </si>
  <si>
    <t>Trailhead</t>
  </si>
  <si>
    <t>Mouth to 1290 road</t>
  </si>
  <si>
    <t>mouth</t>
  </si>
  <si>
    <t>Upper Canyon</t>
  </si>
  <si>
    <t xml:space="preserve">12 RD to Roaring </t>
  </si>
  <si>
    <t>12 RD</t>
  </si>
  <si>
    <t>Roaring</t>
  </si>
  <si>
    <t>Middle Canyon</t>
  </si>
  <si>
    <t>RD 1420 to RD 12</t>
  </si>
  <si>
    <t>RD 1420</t>
  </si>
  <si>
    <t>RD 12</t>
  </si>
  <si>
    <t>below RD 1420</t>
  </si>
  <si>
    <t>Canyon Creek mouth</t>
  </si>
  <si>
    <t>Road 1260 crossing to headwaters</t>
  </si>
  <si>
    <t>Road 1260</t>
  </si>
  <si>
    <t>Heising Spring Complex</t>
  </si>
  <si>
    <t>ODFW/USFS</t>
  </si>
  <si>
    <t>Canyon Creek to Jack Creek</t>
  </si>
  <si>
    <t>Upper Jack Creek</t>
  </si>
  <si>
    <t>Headwaters to 1230 RD</t>
  </si>
  <si>
    <t>1230 RD to 12 RD</t>
  </si>
  <si>
    <t>1420 RD to 1230 RD</t>
  </si>
  <si>
    <t>Bottom Jack Creek</t>
  </si>
  <si>
    <t>Mouth to 1420 Road</t>
  </si>
  <si>
    <t>ODFW USFS</t>
  </si>
  <si>
    <t>Jack Creek Mouth</t>
  </si>
  <si>
    <t>Attributes w/ Codeset values:</t>
  </si>
  <si>
    <t>Codeset Name</t>
  </si>
  <si>
    <t>Codeset Source</t>
  </si>
  <si>
    <t>Bull trout</t>
  </si>
  <si>
    <t>observation</t>
  </si>
  <si>
    <t>Attributes w/ Unrepresentable values</t>
  </si>
  <si>
    <t>Describe the unrepresentable domain</t>
  </si>
  <si>
    <t>Location</t>
  </si>
  <si>
    <t>Stream name</t>
  </si>
  <si>
    <t>Sample schedule</t>
  </si>
  <si>
    <t>Name of stream where survey was taken</t>
  </si>
  <si>
    <t>Next Entity:</t>
  </si>
  <si>
    <t>Prevent the depletion of native fish through annual monitoring of spawning populations.</t>
  </si>
  <si>
    <t>Metolius bull trout redd count (September)</t>
  </si>
  <si>
    <t>Who else contributed or helped with these data?
(Describe organization, name (s) and contact information as text.)</t>
  </si>
  <si>
    <t>Location (s).
(Include general descriptors such as state, county, park unit, watershed, stream name (s), etc.)</t>
  </si>
  <si>
    <t>Lambert Conformal Conic</t>
  </si>
  <si>
    <t>integer</t>
  </si>
  <si>
    <t>CTWS</t>
  </si>
  <si>
    <t>CTWS/ODOT</t>
  </si>
  <si>
    <t>Survey Description</t>
  </si>
  <si>
    <t>Coordinate system (Oregon Lambert preferred)</t>
  </si>
  <si>
    <t>Surveyors</t>
  </si>
  <si>
    <t xml:space="preserve"> </t>
  </si>
  <si>
    <t>Candle</t>
  </si>
  <si>
    <t>Adult bull trout and bull trout redds counted from the trailhead at the headwaters to the mouth</t>
  </si>
  <si>
    <t>Adult bull trout and bull trout redds counted from Roaring Creek to mouth</t>
  </si>
  <si>
    <t>Jen Luke (ODFW) &amp; Kurt Cundiff (ODFW)</t>
  </si>
  <si>
    <t>Peter Likwar (USFWS) Micah Bennett (PGE), Dave Warner (ODFW), &amp; Ryan Caracass (ODFW)</t>
  </si>
  <si>
    <t xml:space="preserve">Mike Harrington (ODFW) </t>
  </si>
  <si>
    <t>No count.  Kokanee spawning interferes.</t>
  </si>
  <si>
    <t>Year</t>
  </si>
  <si>
    <t>Jefferson</t>
  </si>
  <si>
    <t>Canyon</t>
  </si>
  <si>
    <t>Jack</t>
  </si>
  <si>
    <t>Heising</t>
  </si>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</sst>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52">
    <font>
      <sz val="10"/>
      <name val="Arial"/>
      <family val="0"/>
    </font>
    <font>
      <sz val="8"/>
      <name val="Arial"/>
      <family val="2"/>
    </font>
    <font>
      <sz val="14"/>
      <name val="Arial"/>
      <family val="2"/>
    </font>
    <font>
      <sz val="10"/>
      <color indexed="10"/>
      <name val="Arial"/>
      <family val="2"/>
    </font>
    <font>
      <b/>
      <sz val="10"/>
      <name val="Arial"/>
      <family val="2"/>
    </font>
    <font>
      <sz val="10"/>
      <color indexed="60"/>
      <name val="Arial"/>
      <family val="2"/>
    </font>
    <font>
      <b/>
      <sz val="10"/>
      <color indexed="60"/>
      <name val="Arial"/>
      <family val="2"/>
    </font>
    <font>
      <b/>
      <i/>
      <sz val="10"/>
      <color indexed="60"/>
      <name val="Arial"/>
      <family val="2"/>
    </font>
    <font>
      <sz val="10"/>
      <color indexed="8"/>
      <name val="Arial"/>
      <family val="2"/>
    </font>
    <font>
      <b/>
      <u val="single"/>
      <sz val="10"/>
      <name val="Arial"/>
      <family val="2"/>
    </font>
    <font>
      <i/>
      <sz val="10"/>
      <name val="Arial"/>
      <family val="2"/>
    </font>
    <font>
      <sz val="10"/>
      <name val="Verdana"/>
      <family val="2"/>
    </font>
    <font>
      <b/>
      <sz val="10"/>
      <name val="Verdana"/>
      <family val="2"/>
    </font>
    <font>
      <u val="single"/>
      <sz val="10"/>
      <color indexed="12"/>
      <name val="Arial"/>
      <family val="2"/>
    </font>
    <font>
      <u val="single"/>
      <sz val="10"/>
      <name val="Arial"/>
      <family val="2"/>
    </font>
    <font>
      <u val="single"/>
      <sz val="10"/>
      <color indexed="60"/>
      <name val="Arial"/>
      <family val="2"/>
    </font>
    <font>
      <b/>
      <u val="single"/>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color indexed="63"/>
      </top>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0" fontId="0" fillId="0" borderId="0" xfId="0" applyAlignment="1">
      <alignment wrapText="1"/>
    </xf>
    <xf numFmtId="14" fontId="0" fillId="0" borderId="0" xfId="0" applyNumberFormat="1" applyAlignment="1">
      <alignment wrapText="1"/>
    </xf>
    <xf numFmtId="0" fontId="0" fillId="0" borderId="10" xfId="0" applyBorder="1" applyAlignment="1">
      <alignment wrapText="1"/>
    </xf>
    <xf numFmtId="0" fontId="0" fillId="0" borderId="0" xfId="0" applyBorder="1" applyAlignment="1">
      <alignment wrapText="1"/>
    </xf>
    <xf numFmtId="1" fontId="0" fillId="0" borderId="10" xfId="0" applyNumberFormat="1" applyBorder="1" applyAlignment="1">
      <alignment wrapText="1"/>
    </xf>
    <xf numFmtId="0" fontId="0" fillId="0" borderId="0" xfId="0" applyAlignment="1">
      <alignment horizontal="center"/>
    </xf>
    <xf numFmtId="0" fontId="0" fillId="0" borderId="0" xfId="0" applyAlignment="1">
      <alignment horizontal="left" wrapText="1"/>
    </xf>
    <xf numFmtId="0" fontId="9"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0" fillId="33" borderId="0" xfId="0" applyFill="1" applyAlignment="1">
      <alignment/>
    </xf>
    <xf numFmtId="0" fontId="0" fillId="0" borderId="11" xfId="0" applyBorder="1" applyAlignment="1">
      <alignment horizontal="left" vertical="justify" wrapText="1"/>
    </xf>
    <xf numFmtId="0" fontId="6" fillId="0" borderId="0" xfId="0" applyFont="1" applyAlignment="1">
      <alignment horizontal="left" wrapText="1"/>
    </xf>
    <xf numFmtId="0" fontId="0" fillId="0" borderId="0" xfId="0" applyFont="1" applyAlignment="1">
      <alignment horizontal="left" vertical="justify" wrapText="1"/>
    </xf>
    <xf numFmtId="0" fontId="0" fillId="0" borderId="11" xfId="0" applyFill="1" applyBorder="1" applyAlignment="1">
      <alignment horizontal="left" vertical="justify" wrapText="1"/>
    </xf>
    <xf numFmtId="0" fontId="7" fillId="0" borderId="0" xfId="0" applyFont="1" applyAlignment="1">
      <alignment/>
    </xf>
    <xf numFmtId="0" fontId="7" fillId="0" borderId="0" xfId="0" applyFont="1" applyAlignment="1">
      <alignment horizontal="left" wrapText="1"/>
    </xf>
    <xf numFmtId="0" fontId="0" fillId="33" borderId="0" xfId="0" applyFill="1" applyAlignment="1">
      <alignment horizontal="left" vertical="justify" wrapText="1"/>
    </xf>
    <xf numFmtId="0" fontId="10" fillId="0" borderId="11" xfId="0" applyFont="1" applyBorder="1" applyAlignment="1">
      <alignment horizontal="left" vertical="justify" wrapText="1"/>
    </xf>
    <xf numFmtId="0" fontId="11" fillId="0" borderId="0" xfId="0" applyFont="1" applyAlignment="1">
      <alignment horizontal="left" vertical="justify" wrapText="1"/>
    </xf>
    <xf numFmtId="0" fontId="12" fillId="0" borderId="0" xfId="0" applyFont="1" applyAlignment="1">
      <alignment horizontal="left" vertical="justify" wrapText="1"/>
    </xf>
    <xf numFmtId="0" fontId="0" fillId="0" borderId="0" xfId="0" applyFont="1" applyAlignment="1">
      <alignment horizontal="left" wrapText="1"/>
    </xf>
    <xf numFmtId="0" fontId="0" fillId="0" borderId="0" xfId="0" applyBorder="1" applyAlignment="1">
      <alignment horizontal="left" vertical="justify" wrapText="1"/>
    </xf>
    <xf numFmtId="0" fontId="6" fillId="33" borderId="0" xfId="0" applyFont="1" applyFill="1" applyAlignment="1">
      <alignment horizontal="left" vertical="justify" wrapText="1"/>
    </xf>
    <xf numFmtId="0" fontId="0" fillId="0" borderId="11" xfId="0" applyBorder="1" applyAlignment="1">
      <alignment/>
    </xf>
    <xf numFmtId="0" fontId="0" fillId="34" borderId="0" xfId="0" applyFill="1" applyAlignment="1">
      <alignment horizontal="right"/>
    </xf>
    <xf numFmtId="0" fontId="13" fillId="0" borderId="11" xfId="52" applyFill="1" applyBorder="1" applyAlignment="1" applyProtection="1">
      <alignment horizontal="left" vertical="justify" wrapText="1"/>
      <protection/>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left" wrapText="1"/>
    </xf>
    <xf numFmtId="0" fontId="5" fillId="0" borderId="0" xfId="0" applyFont="1" applyAlignment="1">
      <alignment horizontal="center" vertical="top"/>
    </xf>
    <xf numFmtId="0" fontId="0" fillId="0" borderId="0" xfId="0" applyAlignment="1">
      <alignment horizontal="center" vertical="top"/>
    </xf>
    <xf numFmtId="0" fontId="6" fillId="33" borderId="0" xfId="0" applyFont="1" applyFill="1" applyAlignment="1">
      <alignment/>
    </xf>
    <xf numFmtId="0" fontId="16" fillId="0" borderId="0" xfId="0" applyFont="1" applyAlignment="1">
      <alignment/>
    </xf>
    <xf numFmtId="0" fontId="16" fillId="0" borderId="11"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1" xfId="0" applyFont="1" applyFill="1" applyBorder="1" applyAlignment="1">
      <alignment/>
    </xf>
    <xf numFmtId="0" fontId="6" fillId="35" borderId="0" xfId="0" applyFont="1" applyFill="1" applyBorder="1" applyAlignment="1">
      <alignment horizontal="left"/>
    </xf>
    <xf numFmtId="0" fontId="0" fillId="35" borderId="0" xfId="0" applyFill="1" applyAlignment="1">
      <alignment/>
    </xf>
    <xf numFmtId="14" fontId="0" fillId="0" borderId="0" xfId="0" applyNumberFormat="1" applyBorder="1" applyAlignment="1">
      <alignment wrapText="1"/>
    </xf>
    <xf numFmtId="0" fontId="4"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3" xfId="0" applyFill="1" applyBorder="1" applyAlignment="1">
      <alignment wrapText="1"/>
    </xf>
    <xf numFmtId="0" fontId="0" fillId="0" borderId="13" xfId="0" applyFill="1" applyBorder="1" applyAlignment="1">
      <alignment horizontal="center" vertical="center" wrapText="1"/>
    </xf>
    <xf numFmtId="1" fontId="0" fillId="0" borderId="13" xfId="0" applyNumberFormat="1" applyFill="1" applyBorder="1" applyAlignment="1">
      <alignment wrapText="1"/>
    </xf>
    <xf numFmtId="0" fontId="0" fillId="0" borderId="0" xfId="0" applyFill="1" applyAlignment="1">
      <alignment/>
    </xf>
    <xf numFmtId="0" fontId="0" fillId="0" borderId="14" xfId="0" applyFill="1" applyBorder="1" applyAlignment="1">
      <alignment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wrapText="1"/>
    </xf>
    <xf numFmtId="0" fontId="0" fillId="0" borderId="15" xfId="0" applyFill="1" applyBorder="1" applyAlignment="1">
      <alignment horizontal="center" vertical="center" wrapText="1"/>
    </xf>
    <xf numFmtId="0" fontId="0" fillId="0" borderId="15" xfId="0" applyFill="1" applyBorder="1" applyAlignment="1">
      <alignment wrapText="1"/>
    </xf>
    <xf numFmtId="0" fontId="0" fillId="0" borderId="0" xfId="0" applyFill="1" applyAlignment="1">
      <alignment wrapText="1"/>
    </xf>
    <xf numFmtId="0" fontId="0" fillId="0" borderId="0" xfId="0" applyFill="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6"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xf>
    <xf numFmtId="0" fontId="6" fillId="0" borderId="0" xfId="0" applyFont="1" applyAlignment="1">
      <alignment horizontal="left"/>
    </xf>
    <xf numFmtId="0" fontId="7" fillId="0" borderId="0" xfId="0" applyFont="1" applyAlignment="1">
      <alignment horizontal="left" wrapText="1"/>
    </xf>
    <xf numFmtId="0" fontId="0" fillId="0" borderId="0" xfId="0" applyAlignment="1">
      <alignment horizontal="left"/>
    </xf>
    <xf numFmtId="0" fontId="6" fillId="0" borderId="0" xfId="0" applyFont="1" applyAlignment="1">
      <alignment/>
    </xf>
    <xf numFmtId="0" fontId="8" fillId="0" borderId="0" xfId="0" applyFont="1" applyAlignment="1">
      <alignment horizontal="left"/>
    </xf>
    <xf numFmtId="0" fontId="6" fillId="0" borderId="0" xfId="0" applyFont="1" applyAlignment="1">
      <alignment horizontal="left" vertical="top" wrapText="1"/>
    </xf>
    <xf numFmtId="0" fontId="8" fillId="0" borderId="0" xfId="0" applyFont="1" applyAlignment="1">
      <alignment horizontal="left" wrapText="1"/>
    </xf>
    <xf numFmtId="0" fontId="6" fillId="0" borderId="19" xfId="0" applyFont="1" applyBorder="1" applyAlignment="1">
      <alignment horizontal="left" wrapText="1"/>
    </xf>
    <xf numFmtId="0" fontId="0" fillId="0" borderId="0" xfId="0" applyAlignment="1">
      <alignment/>
    </xf>
    <xf numFmtId="0" fontId="6" fillId="0" borderId="0" xfId="56" applyFont="1" applyAlignment="1">
      <alignment wrapText="1"/>
      <protection/>
    </xf>
    <xf numFmtId="0" fontId="7" fillId="0" borderId="0" xfId="56" applyFont="1" applyAlignment="1">
      <alignment wrapText="1"/>
      <protection/>
    </xf>
    <xf numFmtId="0" fontId="0" fillId="0" borderId="0" xfId="0" applyAlignment="1">
      <alignment horizontal="left" vertical="top" wrapText="1"/>
    </xf>
    <xf numFmtId="0" fontId="5" fillId="0" borderId="0" xfId="0" applyFont="1" applyAlignment="1">
      <alignment horizontal="left" wrapText="1"/>
    </xf>
    <xf numFmtId="0" fontId="16" fillId="0" borderId="20" xfId="0" applyFont="1" applyBorder="1" applyAlignment="1">
      <alignment horizontal="left"/>
    </xf>
    <xf numFmtId="0" fontId="16" fillId="0" borderId="21" xfId="0" applyFont="1" applyBorder="1" applyAlignment="1">
      <alignment horizontal="left"/>
    </xf>
    <xf numFmtId="0" fontId="16" fillId="0" borderId="22" xfId="0" applyFont="1" applyBorder="1" applyAlignment="1">
      <alignment horizontal="left"/>
    </xf>
    <xf numFmtId="0" fontId="5" fillId="0" borderId="0" xfId="0" applyFont="1" applyAlignment="1">
      <alignment horizontal="left"/>
    </xf>
    <xf numFmtId="0" fontId="16" fillId="0" borderId="23" xfId="0" applyFont="1" applyBorder="1" applyAlignment="1">
      <alignment horizontal="left"/>
    </xf>
    <xf numFmtId="0" fontId="6" fillId="0" borderId="20" xfId="0" applyFont="1" applyBorder="1" applyAlignment="1">
      <alignment horizontal="left"/>
    </xf>
    <xf numFmtId="0" fontId="6" fillId="0" borderId="22" xfId="0" applyFont="1" applyBorder="1" applyAlignment="1">
      <alignment horizontal="left"/>
    </xf>
    <xf numFmtId="0" fontId="0" fillId="0" borderId="20" xfId="0" applyBorder="1" applyAlignment="1">
      <alignment horizontal="center"/>
    </xf>
    <xf numFmtId="0" fontId="0" fillId="0" borderId="22" xfId="0" applyBorder="1" applyAlignment="1">
      <alignment horizontal="center"/>
    </xf>
    <xf numFmtId="0" fontId="6" fillId="0" borderId="12"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0" fontId="6" fillId="0" borderId="11" xfId="0" applyFont="1" applyBorder="1" applyAlignment="1">
      <alignment/>
    </xf>
    <xf numFmtId="2" fontId="6" fillId="0" borderId="20" xfId="0" applyNumberFormat="1" applyFont="1" applyBorder="1" applyAlignment="1">
      <alignment horizontal="left"/>
    </xf>
    <xf numFmtId="2" fontId="6" fillId="0" borderId="22" xfId="0" applyNumberFormat="1" applyFont="1" applyBorder="1" applyAlignment="1">
      <alignment horizontal="left"/>
    </xf>
    <xf numFmtId="0" fontId="6" fillId="0" borderId="20" xfId="0" applyFont="1" applyBorder="1" applyAlignment="1">
      <alignment/>
    </xf>
    <xf numFmtId="0" fontId="6" fillId="0" borderId="22" xfId="0" applyFont="1" applyBorder="1" applyAlignment="1">
      <alignment/>
    </xf>
    <xf numFmtId="0" fontId="6" fillId="0" borderId="21" xfId="0" applyFont="1" applyBorder="1" applyAlignment="1">
      <alignment horizontal="center"/>
    </xf>
    <xf numFmtId="0" fontId="7" fillId="0" borderId="20" xfId="0" applyFont="1" applyBorder="1" applyAlignment="1">
      <alignment horizontal="left"/>
    </xf>
    <xf numFmtId="0" fontId="7" fillId="0" borderId="22" xfId="0" applyFont="1" applyBorder="1" applyAlignment="1">
      <alignment horizontal="left"/>
    </xf>
    <xf numFmtId="0" fontId="6" fillId="0" borderId="21" xfId="0" applyFont="1" applyBorder="1" applyAlignment="1">
      <alignment horizontal="left"/>
    </xf>
    <xf numFmtId="0" fontId="6" fillId="0" borderId="20" xfId="0" applyFont="1" applyFill="1" applyBorder="1" applyAlignment="1">
      <alignment/>
    </xf>
    <xf numFmtId="0" fontId="6" fillId="0" borderId="22" xfId="0" applyFont="1" applyFill="1" applyBorder="1" applyAlignment="1">
      <alignment/>
    </xf>
    <xf numFmtId="0" fontId="6" fillId="0" borderId="11" xfId="0" applyFont="1" applyFill="1" applyBorder="1" applyAlignment="1">
      <alignment/>
    </xf>
    <xf numFmtId="0" fontId="0" fillId="0" borderId="20"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horizontal="left"/>
    </xf>
    <xf numFmtId="0" fontId="6" fillId="0" borderId="20" xfId="0" applyFont="1" applyFill="1" applyBorder="1" applyAlignment="1">
      <alignment horizontal="left"/>
    </xf>
    <xf numFmtId="0" fontId="6" fillId="0" borderId="22" xfId="0" applyFont="1" applyFill="1" applyBorder="1" applyAlignment="1">
      <alignment horizontal="left"/>
    </xf>
    <xf numFmtId="0" fontId="6" fillId="0" borderId="20" xfId="0" applyFont="1" applyFill="1" applyBorder="1" applyAlignment="1">
      <alignment horizontal="center"/>
    </xf>
    <xf numFmtId="0" fontId="6" fillId="0" borderId="2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9-15-2010%20Metolius%20Bull%20trou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9-15-2010%20Meta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2011\2011%20Final%20Bull%20Trout%20Cou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Document"/>
      <sheetName val="DataDictionary"/>
      <sheetName val="Data"/>
      <sheetName val="DataSum"/>
      <sheetName val="Carcass"/>
      <sheetName val="COPivot"/>
      <sheetName val="CHPivot"/>
      <sheetName val="ReddsPivot"/>
      <sheetName val="COPeak"/>
      <sheetName val="CHPeak"/>
      <sheetName val="COChart"/>
      <sheetName val="CHChart"/>
      <sheetName val="ReddsChart"/>
      <sheetName val="TagType"/>
      <sheetName val="Color"/>
      <sheetName val="FinClip"/>
      <sheetName val="OpercPunch"/>
      <sheetName val="Basin"/>
      <sheetName val="Quad"/>
      <sheetName val="SurveyMethod"/>
      <sheetName val="CommentCode"/>
      <sheetName val="LiveFishAct"/>
      <sheetName val="Subbasin"/>
      <sheetName val="Weather"/>
      <sheetName val="SurveyType"/>
      <sheetName val="StreamFlow"/>
      <sheetName val="StreamVisibility"/>
      <sheetName val="Species"/>
    </sheetNames>
    <sheetDataSet>
      <sheetData sheetId="17">
        <row r="2">
          <cell r="A2" t="str">
            <v>Black Rock Desert</v>
          </cell>
        </row>
        <row r="3">
          <cell r="A3" t="str">
            <v>Deschutes</v>
          </cell>
        </row>
        <row r="4">
          <cell r="A4" t="str">
            <v>John Day</v>
          </cell>
        </row>
        <row r="5">
          <cell r="A5" t="str">
            <v>Klamath</v>
          </cell>
        </row>
        <row r="6">
          <cell r="A6" t="str">
            <v>Lower Columbia</v>
          </cell>
        </row>
        <row r="7">
          <cell r="A7" t="str">
            <v>Lower Snake</v>
          </cell>
        </row>
        <row r="8">
          <cell r="A8" t="str">
            <v>Middle Columbia</v>
          </cell>
        </row>
        <row r="9">
          <cell r="A9" t="str">
            <v>Middle Snake-Boise</v>
          </cell>
        </row>
        <row r="10">
          <cell r="A10" t="str">
            <v>Middle Snake-Powder</v>
          </cell>
        </row>
        <row r="11">
          <cell r="A11" t="str">
            <v>Northern California Coastal</v>
          </cell>
        </row>
        <row r="12">
          <cell r="A12" t="str">
            <v>Northern Oregon Coastal</v>
          </cell>
        </row>
        <row r="13">
          <cell r="A13" t="str">
            <v>Oregon Closed Basins</v>
          </cell>
        </row>
        <row r="14">
          <cell r="A14" t="str">
            <v>Southern Oregon Coastal</v>
          </cell>
        </row>
        <row r="15">
          <cell r="A15" t="str">
            <v>Upper Sacramento</v>
          </cell>
        </row>
        <row r="16">
          <cell r="A16" t="str">
            <v>Willamette</v>
          </cell>
        </row>
      </sheetData>
      <sheetData sheetId="22">
        <row r="1">
          <cell r="A1" t="str">
            <v>SUBBASIN</v>
          </cell>
        </row>
        <row r="2">
          <cell r="A2" t="str">
            <v>Alsea</v>
          </cell>
        </row>
        <row r="3">
          <cell r="A3" t="str">
            <v>Alvord Lake</v>
          </cell>
        </row>
        <row r="4">
          <cell r="A4" t="str">
            <v>Applegate</v>
          </cell>
        </row>
        <row r="5">
          <cell r="A5" t="str">
            <v>Brownlee Reservoir</v>
          </cell>
        </row>
        <row r="6">
          <cell r="A6" t="str">
            <v>Bully</v>
          </cell>
        </row>
        <row r="7">
          <cell r="A7" t="str">
            <v>Burnt River</v>
          </cell>
        </row>
        <row r="8">
          <cell r="A8" t="str">
            <v>Butte</v>
          </cell>
        </row>
        <row r="9">
          <cell r="A9" t="str">
            <v>Chetco</v>
          </cell>
        </row>
        <row r="10">
          <cell r="A10" t="str">
            <v>Clackamas</v>
          </cell>
        </row>
        <row r="11">
          <cell r="A11" t="str">
            <v>Coast Fork Willamette</v>
          </cell>
        </row>
        <row r="12">
          <cell r="A12" t="str">
            <v>Coos</v>
          </cell>
        </row>
        <row r="13">
          <cell r="A13" t="str">
            <v>Coquille</v>
          </cell>
        </row>
        <row r="14">
          <cell r="A14" t="str">
            <v>Crooked-Rattlesnake</v>
          </cell>
        </row>
        <row r="15">
          <cell r="A15" t="str">
            <v>Donner und Blitzen</v>
          </cell>
        </row>
        <row r="16">
          <cell r="A16" t="str">
            <v>East Little Owyhee</v>
          </cell>
        </row>
        <row r="17">
          <cell r="A17" t="str">
            <v>Goose Lake</v>
          </cell>
        </row>
        <row r="18">
          <cell r="A18" t="str">
            <v>Guano</v>
          </cell>
        </row>
        <row r="19">
          <cell r="A19" t="str">
            <v>Harney-Malheur Lakes</v>
          </cell>
        </row>
        <row r="20">
          <cell r="A20" t="str">
            <v>Hells Canyon</v>
          </cell>
        </row>
        <row r="21">
          <cell r="A21" t="str">
            <v>Illinois</v>
          </cell>
        </row>
        <row r="22">
          <cell r="A22" t="str">
            <v>Imnaha River</v>
          </cell>
        </row>
        <row r="23">
          <cell r="A23" t="str">
            <v>Jordan</v>
          </cell>
        </row>
        <row r="24">
          <cell r="A24" t="str">
            <v>Klickitat</v>
          </cell>
        </row>
        <row r="25">
          <cell r="A25" t="str">
            <v>Lake Abert</v>
          </cell>
        </row>
        <row r="26">
          <cell r="A26" t="str">
            <v>Lost River</v>
          </cell>
        </row>
        <row r="27">
          <cell r="A27" t="str">
            <v>Lower Columbia</v>
          </cell>
        </row>
        <row r="28">
          <cell r="A28" t="str">
            <v>Lower Columbia-Clatskanie</v>
          </cell>
        </row>
        <row r="29">
          <cell r="A29" t="str">
            <v>Lower Columbia-Sandy</v>
          </cell>
        </row>
        <row r="30">
          <cell r="A30" t="str">
            <v>Lower Crooked</v>
          </cell>
        </row>
        <row r="31">
          <cell r="A31" t="str">
            <v>Lower Deschutes</v>
          </cell>
        </row>
        <row r="32">
          <cell r="A32" t="str">
            <v>Lower Grande Ronde</v>
          </cell>
        </row>
        <row r="33">
          <cell r="A33" t="str">
            <v>Lower John Day</v>
          </cell>
        </row>
        <row r="34">
          <cell r="A34" t="str">
            <v>Lower Klamath River</v>
          </cell>
        </row>
        <row r="35">
          <cell r="A35" t="str">
            <v>Lower Malheur</v>
          </cell>
        </row>
        <row r="36">
          <cell r="A36" t="str">
            <v>Lower Owyhee</v>
          </cell>
        </row>
        <row r="37">
          <cell r="A37" t="str">
            <v>Lower Rogue</v>
          </cell>
        </row>
        <row r="38">
          <cell r="A38" t="str">
            <v>Lower Snake-Asotin</v>
          </cell>
        </row>
        <row r="39">
          <cell r="A39" t="str">
            <v>Lower Willamette</v>
          </cell>
        </row>
        <row r="40">
          <cell r="A40" t="str">
            <v>McKenzie</v>
          </cell>
        </row>
        <row r="41">
          <cell r="A41" t="str">
            <v>Middle Columbia-Hood</v>
          </cell>
        </row>
        <row r="42">
          <cell r="A42" t="str">
            <v>Middle Columbia-Lake Wallula</v>
          </cell>
        </row>
        <row r="43">
          <cell r="A43" t="str">
            <v>Middle Fork John Day</v>
          </cell>
        </row>
        <row r="44">
          <cell r="A44" t="str">
            <v>Middle Fork Willamette</v>
          </cell>
        </row>
        <row r="45">
          <cell r="A45" t="str">
            <v>Middle Owyhee</v>
          </cell>
        </row>
        <row r="46">
          <cell r="A46" t="str">
            <v>Middle Rogue</v>
          </cell>
        </row>
        <row r="47">
          <cell r="A47" t="str">
            <v>Middle Snake-Payette</v>
          </cell>
        </row>
        <row r="48">
          <cell r="A48" t="str">
            <v>Middle Snake-Succor</v>
          </cell>
        </row>
        <row r="49">
          <cell r="A49" t="str">
            <v>Middle Willamette</v>
          </cell>
        </row>
        <row r="50">
          <cell r="A50" t="str">
            <v>Molalla-Pudding</v>
          </cell>
        </row>
        <row r="51">
          <cell r="A51" t="str">
            <v>Necanicum</v>
          </cell>
        </row>
        <row r="52">
          <cell r="A52" t="str">
            <v>Nehalem</v>
          </cell>
        </row>
        <row r="53">
          <cell r="A53" t="str">
            <v>North Fork John Day</v>
          </cell>
        </row>
        <row r="54">
          <cell r="A54" t="str">
            <v>North Santiam</v>
          </cell>
        </row>
        <row r="55">
          <cell r="A55" t="str">
            <v>North Umpqua</v>
          </cell>
        </row>
        <row r="56">
          <cell r="A56" t="str">
            <v>Powder River</v>
          </cell>
        </row>
        <row r="57">
          <cell r="A57" t="str">
            <v>Siletz-Yaquina</v>
          </cell>
        </row>
        <row r="58">
          <cell r="A58" t="str">
            <v>Siltcoos</v>
          </cell>
        </row>
        <row r="59">
          <cell r="A59" t="str">
            <v>Silver</v>
          </cell>
        </row>
        <row r="60">
          <cell r="A60" t="str">
            <v>Silvies</v>
          </cell>
        </row>
        <row r="61">
          <cell r="A61" t="str">
            <v>Siuslaw</v>
          </cell>
        </row>
        <row r="62">
          <cell r="A62" t="str">
            <v>Sixes</v>
          </cell>
        </row>
        <row r="63">
          <cell r="A63" t="str">
            <v>Smith River</v>
          </cell>
        </row>
        <row r="64">
          <cell r="A64" t="str">
            <v>South Fork Crooked</v>
          </cell>
        </row>
        <row r="65">
          <cell r="A65" t="str">
            <v>South Fork Owyhee</v>
          </cell>
        </row>
        <row r="66">
          <cell r="A66" t="str">
            <v>South Santiam</v>
          </cell>
        </row>
        <row r="67">
          <cell r="A67" t="str">
            <v>South Umpqua</v>
          </cell>
        </row>
        <row r="68">
          <cell r="A68" t="str">
            <v>Sprague</v>
          </cell>
        </row>
        <row r="69">
          <cell r="A69" t="str">
            <v>Summer Lake</v>
          </cell>
        </row>
        <row r="70">
          <cell r="A70" t="str">
            <v>Thousand-Virgin</v>
          </cell>
        </row>
        <row r="71">
          <cell r="A71" t="str">
            <v>Trout</v>
          </cell>
        </row>
        <row r="72">
          <cell r="A72" t="str">
            <v>Tualatin</v>
          </cell>
        </row>
        <row r="73">
          <cell r="A73" t="str">
            <v>Umatilla</v>
          </cell>
        </row>
        <row r="74">
          <cell r="A74" t="str">
            <v>Umpqua</v>
          </cell>
        </row>
        <row r="75">
          <cell r="A75" t="str">
            <v>Upper Crooked</v>
          </cell>
        </row>
        <row r="76">
          <cell r="A76" t="str">
            <v>Upper Deschutes</v>
          </cell>
        </row>
        <row r="77">
          <cell r="A77" t="str">
            <v>Upper Deschutes</v>
          </cell>
        </row>
        <row r="78">
          <cell r="A78" t="str">
            <v>Upper Grande Ronde River</v>
          </cell>
        </row>
        <row r="79">
          <cell r="A79" t="str">
            <v>Upper John Day</v>
          </cell>
        </row>
        <row r="80">
          <cell r="A80" t="str">
            <v>Upper Klamath Lake</v>
          </cell>
        </row>
        <row r="81">
          <cell r="A81" t="str">
            <v>Upper Klamath River</v>
          </cell>
        </row>
        <row r="82">
          <cell r="A82" t="str">
            <v>Upper Malheur</v>
          </cell>
        </row>
        <row r="83">
          <cell r="A83" t="str">
            <v>Upper Quinn</v>
          </cell>
        </row>
        <row r="84">
          <cell r="A84" t="str">
            <v>Upper Rogue</v>
          </cell>
        </row>
        <row r="85">
          <cell r="A85" t="str">
            <v>Upper Willamette</v>
          </cell>
        </row>
        <row r="86">
          <cell r="A86" t="str">
            <v>Walla Walla</v>
          </cell>
        </row>
        <row r="87">
          <cell r="A87" t="str">
            <v>Wallowa River</v>
          </cell>
        </row>
        <row r="88">
          <cell r="A88" t="str">
            <v>Warner Lakes</v>
          </cell>
        </row>
        <row r="89">
          <cell r="A89" t="str">
            <v>Williamson</v>
          </cell>
        </row>
        <row r="90">
          <cell r="A90" t="str">
            <v>Willow</v>
          </cell>
        </row>
        <row r="91">
          <cell r="A91" t="str">
            <v>Willow</v>
          </cell>
        </row>
        <row r="92">
          <cell r="A92" t="str">
            <v>Wilson-Trask-Nestucca</v>
          </cell>
        </row>
        <row r="93">
          <cell r="A93" t="str">
            <v>Yamhill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estionnaire"/>
      <sheetName val="Example of Atribute entries"/>
      <sheetName val="Dropdown lists"/>
    </sheetNames>
    <sheetDataSet>
      <sheetData sheetId="2">
        <row r="3">
          <cell r="A3" t="str">
            <v>Maps &amp; data</v>
          </cell>
        </row>
        <row r="4">
          <cell r="A4" t="str">
            <v>Publications</v>
          </cell>
        </row>
        <row r="5">
          <cell r="A5" t="str">
            <v>Software &amp; applications</v>
          </cell>
        </row>
        <row r="7">
          <cell r="A7" t="str">
            <v>Complete</v>
          </cell>
        </row>
        <row r="8">
          <cell r="A8" t="str">
            <v>In progress as of this date</v>
          </cell>
        </row>
        <row r="9">
          <cell r="A9" t="str">
            <v>Planned</v>
          </cell>
        </row>
        <row r="11">
          <cell r="A11" t="str">
            <v>Will not be updated</v>
          </cell>
        </row>
        <row r="12">
          <cell r="A12" t="str">
            <v>Daily</v>
          </cell>
        </row>
        <row r="13">
          <cell r="A13" t="str">
            <v>Weekly</v>
          </cell>
        </row>
        <row r="14">
          <cell r="A14" t="str">
            <v>Monthly</v>
          </cell>
        </row>
        <row r="15">
          <cell r="A15" t="str">
            <v>Annually</v>
          </cell>
        </row>
        <row r="16">
          <cell r="A16" t="str">
            <v>Irregular</v>
          </cell>
        </row>
        <row r="17">
          <cell r="A17" t="str">
            <v>As Needed</v>
          </cell>
        </row>
        <row r="19">
          <cell r="A19" t="str">
            <v>Spreadsheet</v>
          </cell>
        </row>
        <row r="20">
          <cell r="A20" t="str">
            <v>Database</v>
          </cell>
        </row>
        <row r="21">
          <cell r="A21" t="str">
            <v>ArcInfo</v>
          </cell>
        </row>
        <row r="22">
          <cell r="A22" t="str">
            <v>ArcInfo geodatabase</v>
          </cell>
        </row>
        <row r="23">
          <cell r="A23" t="str">
            <v>Text file</v>
          </cell>
        </row>
        <row r="24">
          <cell r="A24" t="str">
            <v>Other (specify)</v>
          </cell>
        </row>
        <row r="26">
          <cell r="A26" t="str">
            <v>Node</v>
          </cell>
        </row>
        <row r="27">
          <cell r="A27" t="str">
            <v>Edge</v>
          </cell>
        </row>
        <row r="28">
          <cell r="A28" t="str">
            <v>Face</v>
          </cell>
        </row>
        <row r="29">
          <cell r="A29" t="str">
            <v>Text</v>
          </cell>
        </row>
        <row r="31">
          <cell r="A31">
            <v>0</v>
          </cell>
        </row>
        <row r="32">
          <cell r="A32">
            <v>1</v>
          </cell>
        </row>
        <row r="33">
          <cell r="A33">
            <v>2</v>
          </cell>
        </row>
        <row r="34">
          <cell r="A34">
            <v>3</v>
          </cell>
        </row>
        <row r="36">
          <cell r="A36" t="str">
            <v>Point</v>
          </cell>
        </row>
        <row r="37">
          <cell r="A37" t="str">
            <v>Pixel</v>
          </cell>
        </row>
        <row r="38">
          <cell r="A38" t="str">
            <v>Grid cell</v>
          </cell>
        </row>
        <row r="39">
          <cell r="A39" t="str">
            <v>Voxel</v>
          </cell>
        </row>
        <row r="41">
          <cell r="A41" t="str">
            <v>Decimal degrees</v>
          </cell>
        </row>
        <row r="42">
          <cell r="A42" t="str">
            <v>Decimal minutes</v>
          </cell>
        </row>
        <row r="43">
          <cell r="A43" t="str">
            <v>Decimal seconds</v>
          </cell>
        </row>
        <row r="44">
          <cell r="A44" t="str">
            <v>Radians</v>
          </cell>
        </row>
        <row r="45">
          <cell r="A45" t="str">
            <v>Grads</v>
          </cell>
        </row>
        <row r="47">
          <cell r="A47" t="str">
            <v>Yes</v>
          </cell>
        </row>
        <row r="48">
          <cell r="A48" t="str">
            <v>No</v>
          </cell>
        </row>
        <row r="50">
          <cell r="A50" t="str">
            <v>Field</v>
          </cell>
        </row>
        <row r="51">
          <cell r="A51" t="str">
            <v>Laboratory</v>
          </cell>
        </row>
        <row r="58">
          <cell r="A58" t="str">
            <v>Observed</v>
          </cell>
        </row>
        <row r="59">
          <cell r="A59" t="str">
            <v>Ground Condition</v>
          </cell>
        </row>
        <row r="60">
          <cell r="A60" t="str">
            <v>Publication Date</v>
          </cell>
        </row>
        <row r="61">
          <cell r="A61" t="str">
            <v>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Redd #'s"/>
      <sheetName val="metadata"/>
      <sheetName val="Survey descriptions"/>
      <sheetName val="Sheet1"/>
    </sheetNames>
    <sheetDataSet>
      <sheetData sheetId="1">
        <row r="2">
          <cell r="B2" t="str">
            <v>Jefferson</v>
          </cell>
        </row>
        <row r="3">
          <cell r="A3">
            <v>1986</v>
          </cell>
          <cell r="B3">
            <v>6</v>
          </cell>
          <cell r="C3">
            <v>6</v>
          </cell>
          <cell r="D3">
            <v>8</v>
          </cell>
          <cell r="E3">
            <v>4</v>
          </cell>
          <cell r="F3">
            <v>3</v>
          </cell>
          <cell r="G3">
            <v>0</v>
          </cell>
          <cell r="H3">
            <v>0</v>
          </cell>
          <cell r="I3">
            <v>27</v>
          </cell>
        </row>
        <row r="4">
          <cell r="A4">
            <v>1987</v>
          </cell>
          <cell r="B4">
            <v>9</v>
          </cell>
          <cell r="C4">
            <v>8</v>
          </cell>
          <cell r="D4">
            <v>16</v>
          </cell>
          <cell r="E4">
            <v>4</v>
          </cell>
          <cell r="F4">
            <v>11</v>
          </cell>
          <cell r="G4">
            <v>0</v>
          </cell>
          <cell r="H4">
            <v>0</v>
          </cell>
          <cell r="I4">
            <v>48</v>
          </cell>
        </row>
        <row r="5">
          <cell r="A5">
            <v>1988</v>
          </cell>
          <cell r="B5">
            <v>27</v>
          </cell>
          <cell r="C5">
            <v>8</v>
          </cell>
          <cell r="D5">
            <v>9</v>
          </cell>
          <cell r="E5">
            <v>22</v>
          </cell>
          <cell r="F5">
            <v>30</v>
          </cell>
          <cell r="G5">
            <v>0</v>
          </cell>
          <cell r="H5">
            <v>0</v>
          </cell>
          <cell r="I5">
            <v>96</v>
          </cell>
        </row>
        <row r="6">
          <cell r="A6">
            <v>1989</v>
          </cell>
          <cell r="B6">
            <v>36</v>
          </cell>
          <cell r="C6">
            <v>17</v>
          </cell>
          <cell r="D6">
            <v>22</v>
          </cell>
          <cell r="E6">
            <v>17</v>
          </cell>
          <cell r="F6">
            <v>50</v>
          </cell>
          <cell r="G6">
            <v>0</v>
          </cell>
          <cell r="H6">
            <v>0</v>
          </cell>
          <cell r="I6">
            <v>142</v>
          </cell>
        </row>
        <row r="7">
          <cell r="A7">
            <v>1990</v>
          </cell>
          <cell r="B7">
            <v>29</v>
          </cell>
          <cell r="C7">
            <v>16</v>
          </cell>
          <cell r="D7">
            <v>35</v>
          </cell>
          <cell r="E7">
            <v>13</v>
          </cell>
          <cell r="F7">
            <v>49</v>
          </cell>
          <cell r="G7">
            <v>3</v>
          </cell>
          <cell r="H7">
            <v>0</v>
          </cell>
          <cell r="I7">
            <v>145</v>
          </cell>
        </row>
        <row r="8">
          <cell r="A8">
            <v>1991</v>
          </cell>
          <cell r="B8">
            <v>25</v>
          </cell>
          <cell r="C8">
            <v>8</v>
          </cell>
          <cell r="D8">
            <v>14</v>
          </cell>
          <cell r="E8">
            <v>30</v>
          </cell>
          <cell r="F8">
            <v>23</v>
          </cell>
          <cell r="G8">
            <v>5</v>
          </cell>
          <cell r="H8">
            <v>0</v>
          </cell>
          <cell r="I8">
            <v>105</v>
          </cell>
        </row>
        <row r="9">
          <cell r="A9">
            <v>1992</v>
          </cell>
          <cell r="B9">
            <v>28</v>
          </cell>
          <cell r="C9">
            <v>13</v>
          </cell>
          <cell r="D9">
            <v>40</v>
          </cell>
          <cell r="E9">
            <v>28</v>
          </cell>
          <cell r="F9">
            <v>53</v>
          </cell>
          <cell r="G9">
            <v>5</v>
          </cell>
          <cell r="H9">
            <v>0</v>
          </cell>
          <cell r="I9">
            <v>167</v>
          </cell>
        </row>
        <row r="10">
          <cell r="A10">
            <v>1993</v>
          </cell>
          <cell r="B10">
            <v>121</v>
          </cell>
          <cell r="C10">
            <v>28</v>
          </cell>
          <cell r="D10">
            <v>36</v>
          </cell>
          <cell r="E10">
            <v>19</v>
          </cell>
          <cell r="F10">
            <v>61</v>
          </cell>
          <cell r="G10">
            <v>18</v>
          </cell>
          <cell r="H10">
            <v>3</v>
          </cell>
          <cell r="I10">
            <v>286</v>
          </cell>
        </row>
        <row r="11">
          <cell r="A11">
            <v>1994</v>
          </cell>
          <cell r="B11">
            <v>81</v>
          </cell>
          <cell r="C11">
            <v>30</v>
          </cell>
          <cell r="D11">
            <v>104</v>
          </cell>
          <cell r="E11">
            <v>17</v>
          </cell>
          <cell r="F11">
            <v>50</v>
          </cell>
          <cell r="G11">
            <v>31</v>
          </cell>
          <cell r="H11">
            <v>17</v>
          </cell>
          <cell r="I11">
            <v>330</v>
          </cell>
        </row>
        <row r="12">
          <cell r="A12">
            <v>1995</v>
          </cell>
          <cell r="B12">
            <v>32</v>
          </cell>
          <cell r="C12">
            <v>42</v>
          </cell>
          <cell r="D12">
            <v>29</v>
          </cell>
          <cell r="E12">
            <v>12</v>
          </cell>
          <cell r="F12">
            <v>70</v>
          </cell>
          <cell r="G12">
            <v>34</v>
          </cell>
          <cell r="H12">
            <v>5</v>
          </cell>
          <cell r="I12">
            <v>224</v>
          </cell>
        </row>
        <row r="13">
          <cell r="A13">
            <v>1996</v>
          </cell>
          <cell r="B13">
            <v>75</v>
          </cell>
          <cell r="C13">
            <v>71</v>
          </cell>
          <cell r="D13">
            <v>56</v>
          </cell>
          <cell r="E13">
            <v>14</v>
          </cell>
          <cell r="F13">
            <v>55</v>
          </cell>
          <cell r="G13">
            <v>35</v>
          </cell>
          <cell r="H13">
            <v>5</v>
          </cell>
          <cell r="I13">
            <v>311</v>
          </cell>
        </row>
        <row r="14">
          <cell r="A14">
            <v>1997</v>
          </cell>
          <cell r="B14">
            <v>14</v>
          </cell>
          <cell r="C14">
            <v>33</v>
          </cell>
          <cell r="D14">
            <v>44</v>
          </cell>
          <cell r="E14">
            <v>24</v>
          </cell>
          <cell r="F14">
            <v>40</v>
          </cell>
          <cell r="G14">
            <v>16</v>
          </cell>
          <cell r="H14">
            <v>5</v>
          </cell>
          <cell r="I14">
            <v>176</v>
          </cell>
        </row>
        <row r="15">
          <cell r="A15">
            <v>1998</v>
          </cell>
          <cell r="B15">
            <v>29</v>
          </cell>
          <cell r="C15">
            <v>48</v>
          </cell>
          <cell r="D15">
            <v>33</v>
          </cell>
          <cell r="E15">
            <v>9</v>
          </cell>
          <cell r="F15">
            <v>39</v>
          </cell>
          <cell r="G15">
            <v>15</v>
          </cell>
          <cell r="H15">
            <v>7</v>
          </cell>
          <cell r="I15">
            <v>180</v>
          </cell>
        </row>
        <row r="16">
          <cell r="A16">
            <v>1999</v>
          </cell>
          <cell r="B16">
            <v>29</v>
          </cell>
          <cell r="C16">
            <v>70</v>
          </cell>
          <cell r="D16">
            <v>70</v>
          </cell>
          <cell r="E16">
            <v>44</v>
          </cell>
          <cell r="F16">
            <v>44</v>
          </cell>
          <cell r="G16">
            <v>22</v>
          </cell>
          <cell r="H16">
            <v>17</v>
          </cell>
          <cell r="I16">
            <v>296</v>
          </cell>
        </row>
        <row r="17">
          <cell r="A17">
            <v>2000</v>
          </cell>
          <cell r="B17">
            <v>116</v>
          </cell>
          <cell r="C17">
            <v>85</v>
          </cell>
          <cell r="D17">
            <v>92</v>
          </cell>
          <cell r="E17">
            <v>90</v>
          </cell>
          <cell r="F17">
            <v>87</v>
          </cell>
          <cell r="G17">
            <v>57</v>
          </cell>
          <cell r="H17">
            <v>22</v>
          </cell>
          <cell r="I17">
            <v>549</v>
          </cell>
        </row>
        <row r="18">
          <cell r="A18">
            <v>2001</v>
          </cell>
          <cell r="B18">
            <v>117</v>
          </cell>
          <cell r="C18">
            <v>174</v>
          </cell>
          <cell r="D18">
            <v>156</v>
          </cell>
          <cell r="E18">
            <v>82</v>
          </cell>
          <cell r="F18">
            <v>207</v>
          </cell>
          <cell r="G18">
            <v>8</v>
          </cell>
          <cell r="H18">
            <v>16</v>
          </cell>
          <cell r="I18">
            <v>760</v>
          </cell>
        </row>
        <row r="19">
          <cell r="A19">
            <v>2002</v>
          </cell>
          <cell r="B19">
            <v>134</v>
          </cell>
          <cell r="C19">
            <v>91</v>
          </cell>
          <cell r="D19">
            <v>130</v>
          </cell>
          <cell r="E19">
            <v>104</v>
          </cell>
          <cell r="F19">
            <v>164</v>
          </cell>
          <cell r="G19">
            <v>13</v>
          </cell>
          <cell r="H19">
            <v>7</v>
          </cell>
          <cell r="I19">
            <v>643</v>
          </cell>
        </row>
        <row r="20">
          <cell r="A20">
            <v>2003</v>
          </cell>
          <cell r="B20">
            <v>182</v>
          </cell>
          <cell r="C20">
            <v>166</v>
          </cell>
          <cell r="D20">
            <v>171</v>
          </cell>
          <cell r="E20">
            <v>164</v>
          </cell>
          <cell r="F20">
            <v>211</v>
          </cell>
          <cell r="G20">
            <v>46</v>
          </cell>
          <cell r="H20">
            <v>8</v>
          </cell>
          <cell r="I20">
            <v>948</v>
          </cell>
        </row>
        <row r="21">
          <cell r="A21">
            <v>2004</v>
          </cell>
          <cell r="B21">
            <v>125</v>
          </cell>
          <cell r="C21">
            <v>185</v>
          </cell>
          <cell r="D21">
            <v>211</v>
          </cell>
          <cell r="E21">
            <v>146</v>
          </cell>
          <cell r="F21">
            <v>302</v>
          </cell>
          <cell r="G21">
            <v>55</v>
          </cell>
          <cell r="H21">
            <v>21</v>
          </cell>
          <cell r="I21">
            <v>1045</v>
          </cell>
        </row>
        <row r="22">
          <cell r="A22">
            <v>2005</v>
          </cell>
          <cell r="B22">
            <v>92</v>
          </cell>
          <cell r="C22">
            <v>124</v>
          </cell>
          <cell r="D22">
            <v>146</v>
          </cell>
          <cell r="E22">
            <v>196</v>
          </cell>
          <cell r="F22">
            <v>221</v>
          </cell>
          <cell r="G22">
            <v>65</v>
          </cell>
          <cell r="H22">
            <v>22</v>
          </cell>
          <cell r="I22">
            <v>866</v>
          </cell>
        </row>
        <row r="23">
          <cell r="A23">
            <v>2006</v>
          </cell>
          <cell r="B23">
            <v>128</v>
          </cell>
          <cell r="C23">
            <v>215</v>
          </cell>
          <cell r="D23">
            <v>155</v>
          </cell>
          <cell r="E23">
            <v>136</v>
          </cell>
          <cell r="F23">
            <v>196</v>
          </cell>
          <cell r="G23">
            <v>58</v>
          </cell>
          <cell r="H23">
            <v>86</v>
          </cell>
          <cell r="I23">
            <v>974</v>
          </cell>
        </row>
        <row r="24">
          <cell r="A24">
            <v>2007</v>
          </cell>
          <cell r="B24">
            <v>78</v>
          </cell>
          <cell r="C24">
            <v>129</v>
          </cell>
          <cell r="D24">
            <v>130</v>
          </cell>
          <cell r="E24">
            <v>90</v>
          </cell>
          <cell r="F24">
            <v>124</v>
          </cell>
          <cell r="G24">
            <v>34</v>
          </cell>
          <cell r="H24">
            <v>16</v>
          </cell>
          <cell r="I24">
            <v>601</v>
          </cell>
        </row>
        <row r="25">
          <cell r="A25">
            <v>2008</v>
          </cell>
          <cell r="B25">
            <v>31</v>
          </cell>
          <cell r="C25">
            <v>42</v>
          </cell>
          <cell r="D25">
            <v>81</v>
          </cell>
          <cell r="E25">
            <v>125</v>
          </cell>
          <cell r="F25">
            <v>66</v>
          </cell>
          <cell r="G25">
            <v>30</v>
          </cell>
          <cell r="H25">
            <v>7</v>
          </cell>
          <cell r="I25">
            <v>382</v>
          </cell>
        </row>
        <row r="26">
          <cell r="A26">
            <v>2009</v>
          </cell>
          <cell r="B26">
            <v>32</v>
          </cell>
          <cell r="C26">
            <v>109</v>
          </cell>
          <cell r="D26">
            <v>95</v>
          </cell>
          <cell r="E26">
            <v>74</v>
          </cell>
          <cell r="F26">
            <v>146</v>
          </cell>
          <cell r="G26">
            <v>26</v>
          </cell>
          <cell r="H26">
            <v>9</v>
          </cell>
          <cell r="I26">
            <v>491</v>
          </cell>
        </row>
        <row r="27">
          <cell r="A27">
            <v>2010</v>
          </cell>
          <cell r="B27">
            <v>46</v>
          </cell>
          <cell r="C27">
            <v>113</v>
          </cell>
          <cell r="D27">
            <v>102</v>
          </cell>
          <cell r="E27">
            <v>147</v>
          </cell>
          <cell r="F27">
            <v>136</v>
          </cell>
          <cell r="G27">
            <v>48</v>
          </cell>
          <cell r="H27">
            <v>7</v>
          </cell>
          <cell r="I27">
            <v>599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nrimp.dfw.state.or.us/DataClearinghouse/default.aspx?p=1"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52"/>
  <sheetViews>
    <sheetView zoomScalePageLayoutView="0" workbookViewId="0" topLeftCell="S22">
      <selection activeCell="A24" sqref="A24:IV25"/>
    </sheetView>
  </sheetViews>
  <sheetFormatPr defaultColWidth="9.140625" defaultRowHeight="12.75"/>
  <cols>
    <col min="1" max="2" width="12.57421875" style="1" customWidth="1"/>
    <col min="3" max="4" width="10.140625" style="1" customWidth="1"/>
    <col min="5" max="5" width="11.28125" style="1" customWidth="1"/>
    <col min="6" max="9" width="10.57421875" style="1" customWidth="1"/>
    <col min="10" max="10" width="12.57421875" style="1" customWidth="1"/>
    <col min="11" max="11" width="14.7109375" style="1" customWidth="1"/>
    <col min="12" max="12" width="12.57421875" style="1" customWidth="1"/>
    <col min="13" max="15" width="13.8515625" style="1" customWidth="1"/>
    <col min="16" max="16" width="17.7109375" style="1" customWidth="1"/>
    <col min="17" max="25" width="13.8515625" style="1" customWidth="1"/>
    <col min="26" max="26" width="11.8515625" style="1" customWidth="1"/>
    <col min="27" max="27" width="9.140625" style="1" customWidth="1"/>
    <col min="28" max="28" width="11.140625" style="1" customWidth="1"/>
    <col min="29" max="29" width="11.7109375" style="1" customWidth="1"/>
    <col min="30" max="16384" width="9.140625" style="1" customWidth="1"/>
  </cols>
  <sheetData>
    <row r="1" spans="1:28" s="4" customFormat="1" ht="64.5" thickBot="1">
      <c r="A1" s="3" t="s">
        <v>28</v>
      </c>
      <c r="B1" s="3" t="s">
        <v>29</v>
      </c>
      <c r="C1" s="3" t="s">
        <v>0</v>
      </c>
      <c r="D1" s="3" t="s">
        <v>52</v>
      </c>
      <c r="E1" s="3" t="s">
        <v>1</v>
      </c>
      <c r="F1" s="3" t="s">
        <v>2</v>
      </c>
      <c r="G1" s="3" t="s">
        <v>42</v>
      </c>
      <c r="H1" s="3" t="s">
        <v>44</v>
      </c>
      <c r="I1" s="3" t="s">
        <v>392</v>
      </c>
      <c r="J1" s="5" t="s">
        <v>48</v>
      </c>
      <c r="K1" s="5" t="s">
        <v>49</v>
      </c>
      <c r="L1" s="5" t="s">
        <v>50</v>
      </c>
      <c r="M1" s="5" t="s">
        <v>51</v>
      </c>
      <c r="N1" s="5" t="s">
        <v>31</v>
      </c>
      <c r="O1" s="5" t="s">
        <v>32</v>
      </c>
      <c r="P1" s="5" t="s">
        <v>391</v>
      </c>
      <c r="Q1" s="5" t="s">
        <v>33</v>
      </c>
      <c r="R1" s="5" t="s">
        <v>34</v>
      </c>
      <c r="S1" s="5" t="s">
        <v>35</v>
      </c>
      <c r="T1" s="5" t="s">
        <v>3</v>
      </c>
      <c r="U1" s="5" t="s">
        <v>36</v>
      </c>
      <c r="V1" s="5" t="s">
        <v>37</v>
      </c>
      <c r="W1" s="5" t="s">
        <v>38</v>
      </c>
      <c r="X1" s="5" t="s">
        <v>39</v>
      </c>
      <c r="Y1" s="5" t="s">
        <v>40</v>
      </c>
      <c r="Z1" s="3" t="s">
        <v>11</v>
      </c>
      <c r="AA1" s="3" t="s">
        <v>4</v>
      </c>
      <c r="AB1" s="3" t="s">
        <v>41</v>
      </c>
    </row>
    <row r="2" spans="1:28" ht="76.5">
      <c r="A2" s="2" t="s">
        <v>30</v>
      </c>
      <c r="B2" s="2" t="s">
        <v>13</v>
      </c>
      <c r="C2" s="1" t="s">
        <v>17</v>
      </c>
      <c r="D2" s="1" t="s">
        <v>75</v>
      </c>
      <c r="E2" s="1" t="s">
        <v>16</v>
      </c>
      <c r="F2" s="1" t="s">
        <v>18</v>
      </c>
      <c r="G2" s="1" t="s">
        <v>43</v>
      </c>
      <c r="H2" s="1" t="s">
        <v>45</v>
      </c>
      <c r="I2" s="1" t="s">
        <v>46</v>
      </c>
      <c r="J2" s="1">
        <v>44.582948</v>
      </c>
      <c r="K2" s="1">
        <v>121.6778635</v>
      </c>
      <c r="L2" s="1">
        <v>44.5667946</v>
      </c>
      <c r="M2" s="1">
        <v>121.6382837</v>
      </c>
      <c r="O2" s="1" t="s">
        <v>78</v>
      </c>
      <c r="P2" s="1" t="s">
        <v>93</v>
      </c>
      <c r="Q2" s="1" t="s">
        <v>57</v>
      </c>
      <c r="R2" s="1" t="s">
        <v>56</v>
      </c>
      <c r="S2" s="1" t="s">
        <v>55</v>
      </c>
      <c r="T2" s="2">
        <v>40434</v>
      </c>
      <c r="U2" s="1">
        <v>2010</v>
      </c>
      <c r="V2" s="1" t="s">
        <v>71</v>
      </c>
      <c r="W2" s="1" t="s">
        <v>59</v>
      </c>
      <c r="X2" s="1" t="s">
        <v>60</v>
      </c>
      <c r="Y2" s="1" t="s">
        <v>82</v>
      </c>
      <c r="AA2" s="1">
        <v>19</v>
      </c>
      <c r="AB2" s="1">
        <v>21</v>
      </c>
    </row>
    <row r="3" spans="1:37" ht="63.75">
      <c r="A3" s="2" t="s">
        <v>30</v>
      </c>
      <c r="B3" s="2" t="s">
        <v>13</v>
      </c>
      <c r="C3" s="1" t="s">
        <v>17</v>
      </c>
      <c r="D3" s="1" t="s">
        <v>76</v>
      </c>
      <c r="E3" s="1" t="s">
        <v>77</v>
      </c>
      <c r="F3" s="1" t="s">
        <v>8</v>
      </c>
      <c r="G3" s="1" t="s">
        <v>43</v>
      </c>
      <c r="H3" s="1" t="s">
        <v>45</v>
      </c>
      <c r="I3" s="1" t="s">
        <v>46</v>
      </c>
      <c r="J3" s="1">
        <v>44.5667946</v>
      </c>
      <c r="K3" s="1">
        <v>121.6382837</v>
      </c>
      <c r="L3" s="1">
        <v>44.5757478</v>
      </c>
      <c r="M3" s="1">
        <v>121.6189799</v>
      </c>
      <c r="O3" s="1" t="s">
        <v>79</v>
      </c>
      <c r="P3" s="4" t="s">
        <v>94</v>
      </c>
      <c r="Q3" s="4" t="s">
        <v>57</v>
      </c>
      <c r="R3" s="4" t="s">
        <v>56</v>
      </c>
      <c r="S3" s="4" t="s">
        <v>55</v>
      </c>
      <c r="T3" s="44">
        <v>40434</v>
      </c>
      <c r="U3" s="4">
        <v>2010</v>
      </c>
      <c r="V3" s="4" t="s">
        <v>71</v>
      </c>
      <c r="W3" s="4" t="s">
        <v>59</v>
      </c>
      <c r="X3" s="4" t="s">
        <v>60</v>
      </c>
      <c r="Y3" s="4" t="s">
        <v>82</v>
      </c>
      <c r="Z3" s="4"/>
      <c r="AA3" s="4">
        <v>33</v>
      </c>
      <c r="AB3" s="4">
        <v>15</v>
      </c>
      <c r="AC3" s="4"/>
      <c r="AD3" s="4"/>
      <c r="AE3" s="4"/>
      <c r="AF3" s="4"/>
      <c r="AG3" s="4"/>
      <c r="AH3" s="4"/>
      <c r="AI3" s="4"/>
      <c r="AJ3" s="4"/>
      <c r="AK3" s="4"/>
    </row>
    <row r="4" spans="1:37" ht="76.5">
      <c r="A4" s="44" t="s">
        <v>30</v>
      </c>
      <c r="B4" s="44" t="s">
        <v>13</v>
      </c>
      <c r="C4" s="4" t="s">
        <v>17</v>
      </c>
      <c r="D4" s="4" t="s">
        <v>395</v>
      </c>
      <c r="E4" s="4" t="s">
        <v>16</v>
      </c>
      <c r="F4" s="4" t="s">
        <v>8</v>
      </c>
      <c r="G4" s="4" t="s">
        <v>43</v>
      </c>
      <c r="H4" s="4" t="s">
        <v>45</v>
      </c>
      <c r="I4" s="4" t="s">
        <v>46</v>
      </c>
      <c r="J4" s="4">
        <v>44.582948</v>
      </c>
      <c r="K4" s="4">
        <v>121.6778635</v>
      </c>
      <c r="L4" s="4">
        <v>44.5757478</v>
      </c>
      <c r="M4" s="4">
        <v>121.6189799</v>
      </c>
      <c r="N4" s="4"/>
      <c r="O4" s="4" t="s">
        <v>78</v>
      </c>
      <c r="P4" s="4" t="s">
        <v>396</v>
      </c>
      <c r="Q4" s="4" t="s">
        <v>57</v>
      </c>
      <c r="R4" s="4" t="s">
        <v>56</v>
      </c>
      <c r="S4" s="4" t="s">
        <v>55</v>
      </c>
      <c r="T4" s="44">
        <v>40471</v>
      </c>
      <c r="U4" s="4">
        <v>2010</v>
      </c>
      <c r="V4" s="4" t="s">
        <v>81</v>
      </c>
      <c r="W4" s="4" t="s">
        <v>85</v>
      </c>
      <c r="X4" s="4" t="s">
        <v>60</v>
      </c>
      <c r="Y4" s="4" t="s">
        <v>82</v>
      </c>
      <c r="Z4" s="4"/>
      <c r="AA4" s="4">
        <v>61</v>
      </c>
      <c r="AB4" s="4">
        <v>0</v>
      </c>
      <c r="AC4" s="4"/>
      <c r="AD4" s="4"/>
      <c r="AE4" s="4"/>
      <c r="AF4" s="4"/>
      <c r="AG4" s="4"/>
      <c r="AH4" s="4"/>
      <c r="AI4" s="4"/>
      <c r="AJ4" s="4"/>
      <c r="AK4" s="4"/>
    </row>
    <row r="5" spans="1:37" ht="63.75">
      <c r="A5" s="2" t="s">
        <v>30</v>
      </c>
      <c r="B5" s="2" t="s">
        <v>13</v>
      </c>
      <c r="C5" s="1" t="s">
        <v>15</v>
      </c>
      <c r="D5" s="1" t="s">
        <v>9</v>
      </c>
      <c r="E5" s="1" t="s">
        <v>10</v>
      </c>
      <c r="F5" s="1" t="s">
        <v>66</v>
      </c>
      <c r="G5" s="1" t="s">
        <v>43</v>
      </c>
      <c r="H5" s="1" t="s">
        <v>45</v>
      </c>
      <c r="I5" s="1" t="s">
        <v>46</v>
      </c>
      <c r="J5" s="1">
        <v>44.5043379</v>
      </c>
      <c r="K5" s="1">
        <v>121.6649354</v>
      </c>
      <c r="L5" s="1">
        <v>44.501054</v>
      </c>
      <c r="M5" s="1">
        <v>121.6424997</v>
      </c>
      <c r="O5" s="1" t="s">
        <v>17</v>
      </c>
      <c r="P5" s="4" t="s">
        <v>67</v>
      </c>
      <c r="Q5" s="4" t="s">
        <v>57</v>
      </c>
      <c r="R5" s="4" t="s">
        <v>56</v>
      </c>
      <c r="S5" s="4" t="s">
        <v>55</v>
      </c>
      <c r="T5" s="44">
        <v>40437</v>
      </c>
      <c r="U5" s="4">
        <v>2010</v>
      </c>
      <c r="V5" s="4" t="s">
        <v>69</v>
      </c>
      <c r="W5" s="4" t="s">
        <v>59</v>
      </c>
      <c r="X5" s="4" t="s">
        <v>60</v>
      </c>
      <c r="Y5" s="4" t="s">
        <v>82</v>
      </c>
      <c r="Z5" s="4"/>
      <c r="AA5" s="4">
        <v>12</v>
      </c>
      <c r="AB5" s="4">
        <v>25</v>
      </c>
      <c r="AC5" s="4"/>
      <c r="AD5" s="4"/>
      <c r="AE5" s="4"/>
      <c r="AF5" s="4"/>
      <c r="AG5" s="4"/>
      <c r="AH5" s="4"/>
      <c r="AI5" s="4"/>
      <c r="AJ5" s="4"/>
      <c r="AK5" s="4"/>
    </row>
    <row r="6" spans="1:37" ht="63.75">
      <c r="A6" s="2" t="s">
        <v>30</v>
      </c>
      <c r="B6" s="2" t="s">
        <v>13</v>
      </c>
      <c r="C6" s="1" t="s">
        <v>15</v>
      </c>
      <c r="D6" s="1" t="s">
        <v>20</v>
      </c>
      <c r="E6" s="1" t="s">
        <v>14</v>
      </c>
      <c r="F6" s="1" t="s">
        <v>66</v>
      </c>
      <c r="G6" s="1" t="s">
        <v>43</v>
      </c>
      <c r="H6" s="1" t="s">
        <v>45</v>
      </c>
      <c r="I6" s="1" t="s">
        <v>46</v>
      </c>
      <c r="J6" s="1">
        <v>44.5085485</v>
      </c>
      <c r="K6" s="1">
        <v>121.6871326</v>
      </c>
      <c r="L6" s="1">
        <v>44.5043379</v>
      </c>
      <c r="M6" s="1">
        <v>121.6649354</v>
      </c>
      <c r="O6" s="1" t="s">
        <v>17</v>
      </c>
      <c r="P6" s="4" t="s">
        <v>87</v>
      </c>
      <c r="Q6" s="4" t="s">
        <v>57</v>
      </c>
      <c r="R6" s="4" t="s">
        <v>56</v>
      </c>
      <c r="S6" s="4" t="s">
        <v>55</v>
      </c>
      <c r="T6" s="44">
        <v>40444</v>
      </c>
      <c r="U6" s="4">
        <v>2010</v>
      </c>
      <c r="V6" s="4" t="s">
        <v>86</v>
      </c>
      <c r="W6" s="4" t="s">
        <v>59</v>
      </c>
      <c r="X6" s="4" t="s">
        <v>60</v>
      </c>
      <c r="Y6" s="4" t="s">
        <v>82</v>
      </c>
      <c r="Z6" s="4"/>
      <c r="AA6" s="4">
        <v>86</v>
      </c>
      <c r="AB6" s="4">
        <v>27</v>
      </c>
      <c r="AC6" s="4"/>
      <c r="AD6" s="4"/>
      <c r="AE6" s="4"/>
      <c r="AF6" s="4"/>
      <c r="AG6" s="4"/>
      <c r="AH6" s="4"/>
      <c r="AI6" s="4"/>
      <c r="AJ6" s="4"/>
      <c r="AK6" s="4"/>
    </row>
    <row r="7" spans="1:37" ht="63.75">
      <c r="A7" s="2" t="s">
        <v>30</v>
      </c>
      <c r="B7" s="2" t="s">
        <v>13</v>
      </c>
      <c r="C7" s="1" t="s">
        <v>15</v>
      </c>
      <c r="D7" s="1" t="s">
        <v>15</v>
      </c>
      <c r="E7" s="1" t="s">
        <v>14</v>
      </c>
      <c r="F7" s="1" t="s">
        <v>8</v>
      </c>
      <c r="G7" s="1" t="s">
        <v>43</v>
      </c>
      <c r="H7" s="1" t="s">
        <v>45</v>
      </c>
      <c r="I7" s="1" t="s">
        <v>46</v>
      </c>
      <c r="J7" s="1">
        <v>44.5043379</v>
      </c>
      <c r="K7" s="1">
        <v>121.6649354</v>
      </c>
      <c r="L7" s="1">
        <v>44.5043379</v>
      </c>
      <c r="M7" s="1">
        <v>121.6649354</v>
      </c>
      <c r="O7" s="1" t="s">
        <v>17</v>
      </c>
      <c r="P7" s="4" t="s">
        <v>397</v>
      </c>
      <c r="Q7" s="4" t="s">
        <v>57</v>
      </c>
      <c r="R7" s="4" t="s">
        <v>56</v>
      </c>
      <c r="S7" s="4" t="s">
        <v>55</v>
      </c>
      <c r="T7" s="44">
        <v>40469</v>
      </c>
      <c r="U7" s="4">
        <v>2010</v>
      </c>
      <c r="V7" s="4" t="s">
        <v>81</v>
      </c>
      <c r="W7" s="4" t="s">
        <v>85</v>
      </c>
      <c r="X7" s="4" t="s">
        <v>60</v>
      </c>
      <c r="Y7" s="4" t="s">
        <v>82</v>
      </c>
      <c r="Z7" s="4"/>
      <c r="AA7" s="4">
        <v>4</v>
      </c>
      <c r="AB7" s="4">
        <v>0</v>
      </c>
      <c r="AC7" s="4"/>
      <c r="AD7" s="4"/>
      <c r="AE7" s="4"/>
      <c r="AF7" s="4"/>
      <c r="AG7" s="4"/>
      <c r="AH7" s="4"/>
      <c r="AI7" s="4"/>
      <c r="AJ7" s="4"/>
      <c r="AK7" s="4"/>
    </row>
    <row r="8" spans="1:37" ht="76.5">
      <c r="A8" s="2" t="s">
        <v>30</v>
      </c>
      <c r="B8" s="2" t="s">
        <v>13</v>
      </c>
      <c r="C8" s="1" t="s">
        <v>12</v>
      </c>
      <c r="D8" s="1" t="s">
        <v>12</v>
      </c>
      <c r="E8" s="1" t="s">
        <v>8</v>
      </c>
      <c r="F8" s="1" t="s">
        <v>73</v>
      </c>
      <c r="G8" s="1" t="s">
        <v>43</v>
      </c>
      <c r="H8" s="1" t="s">
        <v>45</v>
      </c>
      <c r="I8" s="1" t="s">
        <v>46</v>
      </c>
      <c r="J8" s="1">
        <v>44.4909215</v>
      </c>
      <c r="K8" s="1">
        <v>121.6521327</v>
      </c>
      <c r="L8" s="1">
        <v>44.4933332</v>
      </c>
      <c r="M8" s="1">
        <v>121.6481008</v>
      </c>
      <c r="O8" s="1" t="s">
        <v>47</v>
      </c>
      <c r="P8" s="4" t="s">
        <v>74</v>
      </c>
      <c r="Q8" s="4" t="s">
        <v>57</v>
      </c>
      <c r="R8" s="4" t="s">
        <v>56</v>
      </c>
      <c r="S8" s="4" t="s">
        <v>55</v>
      </c>
      <c r="T8" s="44">
        <v>40436</v>
      </c>
      <c r="U8" s="4">
        <v>2010</v>
      </c>
      <c r="V8" s="4" t="s">
        <v>61</v>
      </c>
      <c r="W8" s="4" t="s">
        <v>59</v>
      </c>
      <c r="X8" s="4" t="s">
        <v>60</v>
      </c>
      <c r="Y8" s="4" t="s">
        <v>59</v>
      </c>
      <c r="Z8" s="4">
        <v>7</v>
      </c>
      <c r="AA8" s="4">
        <v>36</v>
      </c>
      <c r="AB8" s="4">
        <v>12</v>
      </c>
      <c r="AC8" s="4"/>
      <c r="AD8" s="4"/>
      <c r="AE8" s="4"/>
      <c r="AF8" s="4"/>
      <c r="AG8" s="4"/>
      <c r="AH8" s="4"/>
      <c r="AI8" s="4"/>
      <c r="AJ8" s="4"/>
      <c r="AK8" s="4"/>
    </row>
    <row r="9" spans="1:37" ht="76.5">
      <c r="A9" s="2" t="s">
        <v>30</v>
      </c>
      <c r="B9" s="2" t="s">
        <v>13</v>
      </c>
      <c r="C9" s="1" t="s">
        <v>12</v>
      </c>
      <c r="D9" s="1" t="s">
        <v>12</v>
      </c>
      <c r="E9" s="1" t="s">
        <v>8</v>
      </c>
      <c r="F9" s="1" t="s">
        <v>73</v>
      </c>
      <c r="G9" s="1" t="s">
        <v>43</v>
      </c>
      <c r="H9" s="1" t="s">
        <v>45</v>
      </c>
      <c r="I9" s="1" t="s">
        <v>46</v>
      </c>
      <c r="J9" s="1">
        <v>44.4909215</v>
      </c>
      <c r="K9" s="1">
        <v>121.6521327</v>
      </c>
      <c r="L9" s="1">
        <v>44.4933332</v>
      </c>
      <c r="M9" s="1">
        <v>121.6481008</v>
      </c>
      <c r="O9" s="1" t="s">
        <v>47</v>
      </c>
      <c r="P9" s="4" t="s">
        <v>74</v>
      </c>
      <c r="Q9" s="4" t="s">
        <v>57</v>
      </c>
      <c r="R9" s="4" t="s">
        <v>56</v>
      </c>
      <c r="S9" s="4" t="s">
        <v>55</v>
      </c>
      <c r="T9" s="44">
        <v>40464</v>
      </c>
      <c r="U9" s="4">
        <v>2010</v>
      </c>
      <c r="V9" s="4" t="s">
        <v>71</v>
      </c>
      <c r="W9" s="4" t="s">
        <v>85</v>
      </c>
      <c r="X9" s="4" t="s">
        <v>60</v>
      </c>
      <c r="Y9" s="4" t="s">
        <v>82</v>
      </c>
      <c r="Z9" s="4"/>
      <c r="AA9" s="4">
        <v>12</v>
      </c>
      <c r="AB9" s="4">
        <v>2</v>
      </c>
      <c r="AC9" s="4"/>
      <c r="AD9" s="4"/>
      <c r="AE9" s="4"/>
      <c r="AF9" s="4"/>
      <c r="AG9" s="4"/>
      <c r="AH9" s="4"/>
      <c r="AI9" s="4"/>
      <c r="AJ9" s="4"/>
      <c r="AK9" s="4"/>
    </row>
    <row r="10" spans="1:37" ht="76.5">
      <c r="A10" s="2" t="s">
        <v>30</v>
      </c>
      <c r="B10" s="2" t="s">
        <v>13</v>
      </c>
      <c r="C10" s="1" t="s">
        <v>5</v>
      </c>
      <c r="D10" s="1" t="s">
        <v>53</v>
      </c>
      <c r="E10" s="1" t="s">
        <v>6</v>
      </c>
      <c r="F10" s="1" t="s">
        <v>7</v>
      </c>
      <c r="G10" s="1" t="s">
        <v>43</v>
      </c>
      <c r="H10" s="1" t="s">
        <v>45</v>
      </c>
      <c r="I10" s="1" t="s">
        <v>46</v>
      </c>
      <c r="J10" s="1">
        <v>44.4768691</v>
      </c>
      <c r="K10" s="1">
        <v>121.7249443</v>
      </c>
      <c r="L10" s="1">
        <v>44.4876916</v>
      </c>
      <c r="M10" s="1">
        <v>121.6978035</v>
      </c>
      <c r="O10" s="1" t="s">
        <v>47</v>
      </c>
      <c r="P10" s="4" t="s">
        <v>65</v>
      </c>
      <c r="Q10" s="4" t="s">
        <v>57</v>
      </c>
      <c r="R10" s="4" t="s">
        <v>56</v>
      </c>
      <c r="S10" s="4" t="s">
        <v>55</v>
      </c>
      <c r="T10" s="44">
        <v>40436</v>
      </c>
      <c r="U10" s="4">
        <v>2010</v>
      </c>
      <c r="V10" s="4" t="s">
        <v>58</v>
      </c>
      <c r="W10" s="4" t="s">
        <v>59</v>
      </c>
      <c r="X10" s="4" t="s">
        <v>60</v>
      </c>
      <c r="Y10" s="4" t="s">
        <v>59</v>
      </c>
      <c r="Z10" s="4"/>
      <c r="AA10" s="4">
        <v>33</v>
      </c>
      <c r="AB10" s="4">
        <v>22</v>
      </c>
      <c r="AC10" s="4"/>
      <c r="AD10" s="4"/>
      <c r="AE10" s="4"/>
      <c r="AF10" s="4"/>
      <c r="AG10" s="4"/>
      <c r="AH10" s="4"/>
      <c r="AI10" s="4"/>
      <c r="AJ10" s="4"/>
      <c r="AK10" s="4"/>
    </row>
    <row r="11" spans="1:37" ht="76.5">
      <c r="A11" s="2" t="s">
        <v>30</v>
      </c>
      <c r="B11" s="2" t="s">
        <v>13</v>
      </c>
      <c r="C11" s="1" t="s">
        <v>5</v>
      </c>
      <c r="D11" s="1" t="s">
        <v>63</v>
      </c>
      <c r="E11" s="1" t="s">
        <v>64</v>
      </c>
      <c r="F11" s="1" t="s">
        <v>21</v>
      </c>
      <c r="G11" s="1" t="s">
        <v>43</v>
      </c>
      <c r="H11" s="1" t="s">
        <v>62</v>
      </c>
      <c r="I11" s="1" t="s">
        <v>46</v>
      </c>
      <c r="J11" s="1">
        <v>44.4876916</v>
      </c>
      <c r="K11" s="1">
        <v>121.6978035</v>
      </c>
      <c r="L11" s="1">
        <v>44.4972655</v>
      </c>
      <c r="M11" s="1">
        <v>121.6556796</v>
      </c>
      <c r="O11" s="1" t="s">
        <v>47</v>
      </c>
      <c r="P11" s="4" t="s">
        <v>54</v>
      </c>
      <c r="Q11" s="4" t="s">
        <v>57</v>
      </c>
      <c r="R11" s="4" t="s">
        <v>56</v>
      </c>
      <c r="S11" s="4" t="s">
        <v>55</v>
      </c>
      <c r="T11" s="44">
        <v>40436</v>
      </c>
      <c r="U11" s="4">
        <v>2010</v>
      </c>
      <c r="V11" s="4" t="s">
        <v>92</v>
      </c>
      <c r="W11" s="4" t="s">
        <v>59</v>
      </c>
      <c r="X11" s="4" t="s">
        <v>60</v>
      </c>
      <c r="Y11" s="4" t="s">
        <v>59</v>
      </c>
      <c r="Z11" s="4"/>
      <c r="AA11" s="4">
        <v>28</v>
      </c>
      <c r="AB11" s="4">
        <v>6</v>
      </c>
      <c r="AC11" s="4"/>
      <c r="AD11" s="4"/>
      <c r="AE11" s="4"/>
      <c r="AF11" s="4"/>
      <c r="AG11" s="4"/>
      <c r="AH11" s="4"/>
      <c r="AI11" s="4"/>
      <c r="AJ11" s="4"/>
      <c r="AK11" s="4"/>
    </row>
    <row r="12" spans="1:37" ht="63.75">
      <c r="A12" s="2" t="s">
        <v>30</v>
      </c>
      <c r="B12" s="2" t="s">
        <v>13</v>
      </c>
      <c r="C12" s="1" t="s">
        <v>5</v>
      </c>
      <c r="D12" s="1" t="s">
        <v>25</v>
      </c>
      <c r="E12" s="1" t="s">
        <v>8</v>
      </c>
      <c r="F12" s="1" t="s">
        <v>26</v>
      </c>
      <c r="G12" s="1" t="s">
        <v>43</v>
      </c>
      <c r="H12" s="1" t="s">
        <v>45</v>
      </c>
      <c r="I12" s="1" t="s">
        <v>46</v>
      </c>
      <c r="J12" s="1">
        <v>44.4972655</v>
      </c>
      <c r="K12" s="1">
        <v>121.6556796</v>
      </c>
      <c r="L12" s="1">
        <v>44.4934025</v>
      </c>
      <c r="M12" s="1">
        <v>121.6492523</v>
      </c>
      <c r="O12" s="1" t="s">
        <v>47</v>
      </c>
      <c r="P12" s="4" t="s">
        <v>68</v>
      </c>
      <c r="Q12" s="4" t="s">
        <v>57</v>
      </c>
      <c r="R12" s="4" t="s">
        <v>56</v>
      </c>
      <c r="S12" s="4" t="s">
        <v>55</v>
      </c>
      <c r="T12" s="44">
        <v>40436</v>
      </c>
      <c r="U12" s="4">
        <v>2010</v>
      </c>
      <c r="V12" s="4" t="s">
        <v>61</v>
      </c>
      <c r="W12" s="4" t="s">
        <v>59</v>
      </c>
      <c r="X12" s="4" t="s">
        <v>60</v>
      </c>
      <c r="Y12" s="4" t="s">
        <v>59</v>
      </c>
      <c r="Z12" s="4">
        <v>6</v>
      </c>
      <c r="AA12" s="4">
        <v>2</v>
      </c>
      <c r="AB12" s="4">
        <v>1</v>
      </c>
      <c r="AC12" s="4"/>
      <c r="AD12" s="4"/>
      <c r="AE12" s="4"/>
      <c r="AF12" s="4"/>
      <c r="AG12" s="4"/>
      <c r="AH12" s="4"/>
      <c r="AI12" s="4"/>
      <c r="AJ12" s="4"/>
      <c r="AK12" s="4"/>
    </row>
    <row r="13" spans="1:28" s="4" customFormat="1" ht="76.5">
      <c r="A13" s="2" t="s">
        <v>30</v>
      </c>
      <c r="B13" s="2" t="s">
        <v>13</v>
      </c>
      <c r="C13" s="1" t="s">
        <v>5</v>
      </c>
      <c r="D13" s="1" t="s">
        <v>53</v>
      </c>
      <c r="E13" s="1" t="s">
        <v>6</v>
      </c>
      <c r="F13" s="1" t="s">
        <v>7</v>
      </c>
      <c r="G13" s="1" t="s">
        <v>43</v>
      </c>
      <c r="H13" s="1" t="s">
        <v>45</v>
      </c>
      <c r="I13" s="1" t="s">
        <v>46</v>
      </c>
      <c r="J13" s="1">
        <v>44.4768691</v>
      </c>
      <c r="K13" s="1">
        <v>121.7249443</v>
      </c>
      <c r="L13" s="1">
        <v>44.4876916</v>
      </c>
      <c r="M13" s="1">
        <v>121.6978035</v>
      </c>
      <c r="N13" s="1"/>
      <c r="O13" s="1" t="s">
        <v>47</v>
      </c>
      <c r="P13" s="4" t="s">
        <v>65</v>
      </c>
      <c r="Q13" s="4" t="s">
        <v>57</v>
      </c>
      <c r="R13" s="4" t="s">
        <v>56</v>
      </c>
      <c r="S13" s="4" t="s">
        <v>55</v>
      </c>
      <c r="T13" s="44">
        <v>40465</v>
      </c>
      <c r="U13" s="4">
        <v>2010</v>
      </c>
      <c r="V13" s="4" t="s">
        <v>398</v>
      </c>
      <c r="W13" s="4" t="s">
        <v>59</v>
      </c>
      <c r="X13" s="4" t="s">
        <v>60</v>
      </c>
      <c r="Y13" s="4" t="s">
        <v>82</v>
      </c>
      <c r="AA13" s="4">
        <v>58</v>
      </c>
      <c r="AB13" s="4">
        <v>0</v>
      </c>
    </row>
    <row r="14" spans="1:28" s="4" customFormat="1" ht="102">
      <c r="A14" s="2" t="s">
        <v>30</v>
      </c>
      <c r="B14" s="2" t="s">
        <v>13</v>
      </c>
      <c r="C14" s="1" t="s">
        <v>5</v>
      </c>
      <c r="D14" s="1" t="s">
        <v>63</v>
      </c>
      <c r="E14" s="1" t="s">
        <v>64</v>
      </c>
      <c r="F14" s="1" t="s">
        <v>21</v>
      </c>
      <c r="G14" s="1" t="s">
        <v>43</v>
      </c>
      <c r="H14" s="1" t="s">
        <v>62</v>
      </c>
      <c r="I14" s="1" t="s">
        <v>46</v>
      </c>
      <c r="J14" s="1">
        <v>44.4876916</v>
      </c>
      <c r="K14" s="1">
        <v>121.6978035</v>
      </c>
      <c r="L14" s="1">
        <v>44.4972655</v>
      </c>
      <c r="M14" s="1">
        <v>121.6556796</v>
      </c>
      <c r="N14" s="1"/>
      <c r="O14" s="1" t="s">
        <v>47</v>
      </c>
      <c r="P14" s="4" t="s">
        <v>54</v>
      </c>
      <c r="Q14" s="4" t="s">
        <v>57</v>
      </c>
      <c r="R14" s="4" t="s">
        <v>56</v>
      </c>
      <c r="S14" s="4" t="s">
        <v>55</v>
      </c>
      <c r="T14" s="44">
        <v>40465</v>
      </c>
      <c r="U14" s="4">
        <v>2010</v>
      </c>
      <c r="V14" s="4" t="s">
        <v>399</v>
      </c>
      <c r="W14" s="4" t="s">
        <v>59</v>
      </c>
      <c r="X14" s="4" t="s">
        <v>60</v>
      </c>
      <c r="Y14" s="4" t="s">
        <v>82</v>
      </c>
      <c r="AA14" s="4">
        <v>15</v>
      </c>
      <c r="AB14" s="4">
        <v>0</v>
      </c>
    </row>
    <row r="15" spans="1:28" s="4" customFormat="1" ht="63.75">
      <c r="A15" s="2" t="s">
        <v>30</v>
      </c>
      <c r="B15" s="2" t="s">
        <v>13</v>
      </c>
      <c r="C15" s="1" t="s">
        <v>5</v>
      </c>
      <c r="D15" s="1" t="s">
        <v>25</v>
      </c>
      <c r="E15" s="1" t="s">
        <v>8</v>
      </c>
      <c r="F15" s="1" t="s">
        <v>26</v>
      </c>
      <c r="G15" s="1" t="s">
        <v>43</v>
      </c>
      <c r="H15" s="1" t="s">
        <v>45</v>
      </c>
      <c r="I15" s="1" t="s">
        <v>46</v>
      </c>
      <c r="J15" s="1">
        <v>44.4972655</v>
      </c>
      <c r="K15" s="1">
        <v>121.6556796</v>
      </c>
      <c r="L15" s="1">
        <v>44.4934025</v>
      </c>
      <c r="M15" s="1">
        <v>121.6492523</v>
      </c>
      <c r="N15" s="1"/>
      <c r="O15" s="1" t="s">
        <v>47</v>
      </c>
      <c r="P15" s="4" t="s">
        <v>68</v>
      </c>
      <c r="Q15" s="4" t="s">
        <v>57</v>
      </c>
      <c r="R15" s="4" t="s">
        <v>56</v>
      </c>
      <c r="S15" s="4" t="s">
        <v>55</v>
      </c>
      <c r="T15" s="44">
        <v>40465</v>
      </c>
      <c r="U15" s="4">
        <v>2010</v>
      </c>
      <c r="V15" s="4" t="s">
        <v>400</v>
      </c>
      <c r="W15" s="4" t="s">
        <v>59</v>
      </c>
      <c r="X15" s="4" t="s">
        <v>60</v>
      </c>
      <c r="Y15" s="4" t="s">
        <v>82</v>
      </c>
      <c r="AA15" s="4">
        <v>0</v>
      </c>
      <c r="AB15" s="4">
        <v>0</v>
      </c>
    </row>
    <row r="16" spans="1:37" ht="38.25">
      <c r="A16" s="2" t="s">
        <v>30</v>
      </c>
      <c r="B16" s="2" t="s">
        <v>13</v>
      </c>
      <c r="C16" s="1" t="s">
        <v>19</v>
      </c>
      <c r="D16" s="1" t="s">
        <v>80</v>
      </c>
      <c r="E16" s="1" t="s">
        <v>22</v>
      </c>
      <c r="F16" s="1" t="s">
        <v>18</v>
      </c>
      <c r="G16" s="1" t="s">
        <v>43</v>
      </c>
      <c r="H16" s="1" t="s">
        <v>45</v>
      </c>
      <c r="I16" s="1" t="s">
        <v>46</v>
      </c>
      <c r="L16" s="1">
        <v>44.5690372</v>
      </c>
      <c r="M16" s="1">
        <v>121.6394847</v>
      </c>
      <c r="O16" s="1" t="s">
        <v>17</v>
      </c>
      <c r="P16" s="4"/>
      <c r="Q16" s="4" t="s">
        <v>57</v>
      </c>
      <c r="R16" s="4" t="s">
        <v>56</v>
      </c>
      <c r="S16" s="4" t="s">
        <v>55</v>
      </c>
      <c r="T16" s="44">
        <v>40442</v>
      </c>
      <c r="U16" s="4">
        <v>2010</v>
      </c>
      <c r="V16" s="4" t="s">
        <v>72</v>
      </c>
      <c r="W16" s="4"/>
      <c r="X16" s="4"/>
      <c r="Y16" s="4"/>
      <c r="Z16" s="4">
        <v>7</v>
      </c>
      <c r="AA16" s="4">
        <v>8</v>
      </c>
      <c r="AB16" s="4">
        <v>13</v>
      </c>
      <c r="AC16" s="4"/>
      <c r="AD16" s="4"/>
      <c r="AE16" s="4"/>
      <c r="AF16" s="4"/>
      <c r="AG16" s="4"/>
      <c r="AH16" s="4"/>
      <c r="AI16" s="4"/>
      <c r="AJ16" s="4"/>
      <c r="AK16" s="4"/>
    </row>
    <row r="17" spans="1:37" ht="63.75">
      <c r="A17" s="2" t="s">
        <v>30</v>
      </c>
      <c r="B17" s="2" t="s">
        <v>13</v>
      </c>
      <c r="C17" s="1" t="s">
        <v>19</v>
      </c>
      <c r="D17" s="1" t="s">
        <v>23</v>
      </c>
      <c r="E17" s="1" t="s">
        <v>24</v>
      </c>
      <c r="F17" s="1" t="s">
        <v>8</v>
      </c>
      <c r="G17" s="1" t="s">
        <v>43</v>
      </c>
      <c r="H17" s="1" t="s">
        <v>45</v>
      </c>
      <c r="I17" s="1" t="s">
        <v>46</v>
      </c>
      <c r="J17" s="1">
        <v>44.5690372</v>
      </c>
      <c r="K17" s="1">
        <v>121.6394847</v>
      </c>
      <c r="L17" s="1">
        <v>44.5766097</v>
      </c>
      <c r="M17" s="1">
        <v>121.6197503</v>
      </c>
      <c r="O17" s="1" t="s">
        <v>79</v>
      </c>
      <c r="P17" s="4" t="s">
        <v>83</v>
      </c>
      <c r="Q17" s="4" t="s">
        <v>57</v>
      </c>
      <c r="R17" s="4" t="s">
        <v>56</v>
      </c>
      <c r="S17" s="4" t="s">
        <v>55</v>
      </c>
      <c r="T17" s="44">
        <v>40444</v>
      </c>
      <c r="U17" s="4">
        <v>2010</v>
      </c>
      <c r="V17" s="4" t="s">
        <v>81</v>
      </c>
      <c r="W17" s="4" t="s">
        <v>59</v>
      </c>
      <c r="X17" s="4" t="s">
        <v>60</v>
      </c>
      <c r="Y17" s="4" t="s">
        <v>82</v>
      </c>
      <c r="Z17" s="4"/>
      <c r="AA17" s="4">
        <v>25</v>
      </c>
      <c r="AB17" s="4">
        <v>11</v>
      </c>
      <c r="AC17" s="4"/>
      <c r="AD17" s="4"/>
      <c r="AE17" s="4"/>
      <c r="AF17" s="4"/>
      <c r="AG17" s="4"/>
      <c r="AH17" s="4"/>
      <c r="AI17" s="4"/>
      <c r="AJ17" s="4"/>
      <c r="AK17" s="4"/>
    </row>
    <row r="18" spans="1:37" ht="38.25">
      <c r="A18" s="2" t="s">
        <v>30</v>
      </c>
      <c r="B18" s="2" t="s">
        <v>13</v>
      </c>
      <c r="C18" s="1" t="s">
        <v>19</v>
      </c>
      <c r="D18" s="1" t="s">
        <v>80</v>
      </c>
      <c r="E18" s="1" t="s">
        <v>22</v>
      </c>
      <c r="F18" s="1" t="s">
        <v>18</v>
      </c>
      <c r="G18" s="1" t="s">
        <v>43</v>
      </c>
      <c r="H18" s="1" t="s">
        <v>45</v>
      </c>
      <c r="I18" s="1" t="s">
        <v>46</v>
      </c>
      <c r="L18" s="1">
        <v>44.5690372</v>
      </c>
      <c r="M18" s="1">
        <v>121.6394847</v>
      </c>
      <c r="O18" s="1" t="s">
        <v>17</v>
      </c>
      <c r="P18" s="4"/>
      <c r="Q18" s="4" t="s">
        <v>57</v>
      </c>
      <c r="R18" s="4" t="s">
        <v>56</v>
      </c>
      <c r="S18" s="4" t="s">
        <v>55</v>
      </c>
      <c r="T18" s="44">
        <v>40465</v>
      </c>
      <c r="U18" s="4">
        <v>2010</v>
      </c>
      <c r="V18" s="4" t="s">
        <v>72</v>
      </c>
      <c r="W18" s="4"/>
      <c r="X18" s="4"/>
      <c r="Y18" s="4" t="s">
        <v>82</v>
      </c>
      <c r="Z18" s="4"/>
      <c r="AA18" s="4">
        <v>7</v>
      </c>
      <c r="AB18" s="4">
        <v>0</v>
      </c>
      <c r="AC18" s="4"/>
      <c r="AD18" s="4"/>
      <c r="AE18" s="4"/>
      <c r="AF18" s="4"/>
      <c r="AG18" s="4"/>
      <c r="AH18" s="4"/>
      <c r="AI18" s="4"/>
      <c r="AJ18" s="4"/>
      <c r="AK18" s="4"/>
    </row>
    <row r="19" spans="1:37" ht="63.75">
      <c r="A19" s="2" t="s">
        <v>30</v>
      </c>
      <c r="B19" s="2" t="s">
        <v>13</v>
      </c>
      <c r="C19" s="1" t="s">
        <v>19</v>
      </c>
      <c r="D19" s="1" t="s">
        <v>23</v>
      </c>
      <c r="E19" s="1" t="s">
        <v>24</v>
      </c>
      <c r="F19" s="1" t="s">
        <v>8</v>
      </c>
      <c r="G19" s="1" t="s">
        <v>43</v>
      </c>
      <c r="H19" s="1" t="s">
        <v>45</v>
      </c>
      <c r="I19" s="1" t="s">
        <v>46</v>
      </c>
      <c r="J19" s="1">
        <v>44.5690372</v>
      </c>
      <c r="K19" s="1">
        <v>121.6394847</v>
      </c>
      <c r="L19" s="1">
        <v>44.5766097</v>
      </c>
      <c r="M19" s="1">
        <v>121.6197503</v>
      </c>
      <c r="O19" s="1" t="s">
        <v>79</v>
      </c>
      <c r="P19" s="4" t="s">
        <v>83</v>
      </c>
      <c r="Q19" s="4" t="s">
        <v>57</v>
      </c>
      <c r="R19" s="4" t="s">
        <v>56</v>
      </c>
      <c r="S19" s="4" t="s">
        <v>55</v>
      </c>
      <c r="T19" s="44">
        <v>40465</v>
      </c>
      <c r="U19" s="4">
        <v>2010</v>
      </c>
      <c r="V19" s="4" t="s">
        <v>72</v>
      </c>
      <c r="W19" s="4"/>
      <c r="X19" s="4" t="s">
        <v>60</v>
      </c>
      <c r="Y19" s="4" t="s">
        <v>82</v>
      </c>
      <c r="Z19" s="4"/>
      <c r="AA19" s="4">
        <v>6</v>
      </c>
      <c r="AB19" s="4">
        <v>0</v>
      </c>
      <c r="AC19" s="4"/>
      <c r="AD19" s="4"/>
      <c r="AE19" s="4"/>
      <c r="AF19" s="4"/>
      <c r="AG19" s="4"/>
      <c r="AH19" s="4"/>
      <c r="AI19" s="4"/>
      <c r="AJ19" s="4"/>
      <c r="AK19" s="4"/>
    </row>
    <row r="20" spans="1:37" ht="63.75">
      <c r="A20" s="2" t="s">
        <v>30</v>
      </c>
      <c r="B20" s="2" t="s">
        <v>13</v>
      </c>
      <c r="C20" s="1" t="s">
        <v>13</v>
      </c>
      <c r="D20" s="1" t="s">
        <v>13</v>
      </c>
      <c r="E20" s="1" t="s">
        <v>15</v>
      </c>
      <c r="F20" s="1" t="s">
        <v>5</v>
      </c>
      <c r="G20" s="1" t="s">
        <v>43</v>
      </c>
      <c r="H20" s="1" t="s">
        <v>45</v>
      </c>
      <c r="I20" s="1" t="s">
        <v>46</v>
      </c>
      <c r="J20" s="1">
        <v>44.501054</v>
      </c>
      <c r="K20" s="1">
        <v>121.6424997</v>
      </c>
      <c r="L20" s="1">
        <v>44.4934025</v>
      </c>
      <c r="M20" s="1">
        <v>121.6492523</v>
      </c>
      <c r="O20" s="1" t="s">
        <v>90</v>
      </c>
      <c r="P20" s="4" t="s">
        <v>91</v>
      </c>
      <c r="Q20" s="4" t="s">
        <v>57</v>
      </c>
      <c r="R20" s="4" t="s">
        <v>56</v>
      </c>
      <c r="S20" s="4" t="s">
        <v>55</v>
      </c>
      <c r="T20" s="44">
        <v>40436</v>
      </c>
      <c r="U20" s="4">
        <v>2010</v>
      </c>
      <c r="V20" s="4" t="s">
        <v>61</v>
      </c>
      <c r="W20" s="4" t="s">
        <v>59</v>
      </c>
      <c r="X20" s="4" t="s">
        <v>60</v>
      </c>
      <c r="Y20" s="4" t="s">
        <v>59</v>
      </c>
      <c r="Z20" s="4">
        <v>7.5</v>
      </c>
      <c r="AA20" s="4">
        <v>4</v>
      </c>
      <c r="AB20" s="4">
        <v>0</v>
      </c>
      <c r="AC20" s="4"/>
      <c r="AD20" s="4"/>
      <c r="AE20" s="4"/>
      <c r="AF20" s="4"/>
      <c r="AG20" s="4"/>
      <c r="AH20" s="4"/>
      <c r="AI20" s="4"/>
      <c r="AJ20" s="4"/>
      <c r="AK20" s="4"/>
    </row>
    <row r="21" spans="1:37" ht="63.75">
      <c r="A21" s="44" t="s">
        <v>30</v>
      </c>
      <c r="B21" s="44" t="s">
        <v>13</v>
      </c>
      <c r="C21" s="4" t="s">
        <v>13</v>
      </c>
      <c r="D21" s="4" t="s">
        <v>13</v>
      </c>
      <c r="E21" s="4" t="s">
        <v>15</v>
      </c>
      <c r="F21" s="4" t="s">
        <v>5</v>
      </c>
      <c r="G21" s="4" t="s">
        <v>43</v>
      </c>
      <c r="H21" s="4" t="s">
        <v>45</v>
      </c>
      <c r="I21" s="4" t="s">
        <v>46</v>
      </c>
      <c r="J21" s="4">
        <v>44.501054</v>
      </c>
      <c r="K21" s="4">
        <v>121.6424997</v>
      </c>
      <c r="L21" s="4">
        <v>44.4934025</v>
      </c>
      <c r="M21" s="4">
        <v>121.6492523</v>
      </c>
      <c r="N21" s="4"/>
      <c r="O21" s="4" t="s">
        <v>90</v>
      </c>
      <c r="P21" s="4" t="s">
        <v>91</v>
      </c>
      <c r="Q21" s="4" t="s">
        <v>57</v>
      </c>
      <c r="R21" s="4" t="s">
        <v>56</v>
      </c>
      <c r="S21" s="4" t="s">
        <v>55</v>
      </c>
      <c r="T21" s="44">
        <v>40465</v>
      </c>
      <c r="U21" s="4">
        <v>2010</v>
      </c>
      <c r="V21" s="4" t="s">
        <v>71</v>
      </c>
      <c r="W21" s="4" t="s">
        <v>59</v>
      </c>
      <c r="X21" s="4" t="s">
        <v>60</v>
      </c>
      <c r="Y21" s="4" t="s">
        <v>59</v>
      </c>
      <c r="Z21" s="4"/>
      <c r="AA21" s="4">
        <v>3</v>
      </c>
      <c r="AB21" s="4">
        <v>3</v>
      </c>
      <c r="AC21" s="4"/>
      <c r="AD21" s="4"/>
      <c r="AE21" s="4"/>
      <c r="AF21" s="4"/>
      <c r="AG21" s="4"/>
      <c r="AH21" s="4"/>
      <c r="AI21" s="4"/>
      <c r="AJ21" s="4"/>
      <c r="AK21" s="4"/>
    </row>
    <row r="22" spans="1:37" ht="63.75">
      <c r="A22" s="44" t="s">
        <v>30</v>
      </c>
      <c r="B22" s="44" t="s">
        <v>13</v>
      </c>
      <c r="C22" s="4" t="s">
        <v>14</v>
      </c>
      <c r="D22" s="4" t="s">
        <v>14</v>
      </c>
      <c r="E22" s="4" t="s">
        <v>16</v>
      </c>
      <c r="F22" s="4" t="s">
        <v>66</v>
      </c>
      <c r="G22" s="4" t="s">
        <v>43</v>
      </c>
      <c r="H22" s="4" t="s">
        <v>45</v>
      </c>
      <c r="I22" s="4" t="s">
        <v>46</v>
      </c>
      <c r="J22" s="4">
        <v>44.527621</v>
      </c>
      <c r="K22" s="4">
        <v>121.7095326</v>
      </c>
      <c r="L22" s="4">
        <v>44.5085485</v>
      </c>
      <c r="M22" s="4">
        <v>121.6871326</v>
      </c>
      <c r="N22" s="4"/>
      <c r="O22" s="4" t="s">
        <v>88</v>
      </c>
      <c r="P22" s="4" t="s">
        <v>89</v>
      </c>
      <c r="Q22" s="4" t="s">
        <v>57</v>
      </c>
      <c r="R22" s="4" t="s">
        <v>56</v>
      </c>
      <c r="S22" s="4" t="s">
        <v>55</v>
      </c>
      <c r="T22" s="44">
        <v>40436</v>
      </c>
      <c r="U22" s="4">
        <v>2010</v>
      </c>
      <c r="V22" s="4" t="s">
        <v>70</v>
      </c>
      <c r="W22" s="4" t="s">
        <v>59</v>
      </c>
      <c r="X22" s="4" t="s">
        <v>60</v>
      </c>
      <c r="Y22" s="4" t="s">
        <v>59</v>
      </c>
      <c r="Z22" s="4"/>
      <c r="AA22" s="4">
        <v>15</v>
      </c>
      <c r="AB22" s="4">
        <v>0</v>
      </c>
      <c r="AC22" s="4"/>
      <c r="AD22" s="4"/>
      <c r="AE22" s="4"/>
      <c r="AF22" s="4"/>
      <c r="AG22" s="4"/>
      <c r="AH22" s="4"/>
      <c r="AI22" s="4"/>
      <c r="AJ22" s="4"/>
      <c r="AK22" s="4"/>
    </row>
    <row r="23" spans="1:37" ht="63.75">
      <c r="A23" s="44" t="s">
        <v>30</v>
      </c>
      <c r="B23" s="44" t="s">
        <v>13</v>
      </c>
      <c r="C23" s="4" t="s">
        <v>14</v>
      </c>
      <c r="D23" s="4" t="s">
        <v>14</v>
      </c>
      <c r="E23" s="4" t="s">
        <v>16</v>
      </c>
      <c r="F23" s="4" t="s">
        <v>66</v>
      </c>
      <c r="G23" s="4" t="s">
        <v>43</v>
      </c>
      <c r="H23" s="4" t="s">
        <v>45</v>
      </c>
      <c r="I23" s="4" t="s">
        <v>46</v>
      </c>
      <c r="J23" s="4">
        <v>44.527621</v>
      </c>
      <c r="K23" s="4">
        <v>121.7095326</v>
      </c>
      <c r="L23" s="4">
        <v>44.5085485</v>
      </c>
      <c r="M23" s="4">
        <v>121.6871326</v>
      </c>
      <c r="N23" s="4"/>
      <c r="O23" s="4" t="s">
        <v>88</v>
      </c>
      <c r="P23" s="4" t="s">
        <v>89</v>
      </c>
      <c r="Q23" s="4" t="s">
        <v>57</v>
      </c>
      <c r="R23" s="4" t="s">
        <v>56</v>
      </c>
      <c r="S23" s="4" t="s">
        <v>55</v>
      </c>
      <c r="T23" s="44">
        <v>40465</v>
      </c>
      <c r="U23" s="4">
        <v>2010</v>
      </c>
      <c r="V23" s="4" t="s">
        <v>81</v>
      </c>
      <c r="W23" s="4" t="s">
        <v>59</v>
      </c>
      <c r="X23" s="4" t="s">
        <v>60</v>
      </c>
      <c r="Y23" s="4" t="s">
        <v>59</v>
      </c>
      <c r="Z23" s="4"/>
      <c r="AA23" s="4">
        <v>132</v>
      </c>
      <c r="AB23" s="4">
        <v>0</v>
      </c>
      <c r="AC23" s="4"/>
      <c r="AD23" s="4"/>
      <c r="AE23" s="4"/>
      <c r="AF23" s="4"/>
      <c r="AG23" s="4"/>
      <c r="AH23" s="4"/>
      <c r="AI23" s="4"/>
      <c r="AJ23" s="4"/>
      <c r="AK23" s="4"/>
    </row>
    <row r="24" spans="1:37" ht="63.75">
      <c r="A24" s="44" t="s">
        <v>30</v>
      </c>
      <c r="B24" s="44" t="s">
        <v>13</v>
      </c>
      <c r="C24" s="4" t="s">
        <v>27</v>
      </c>
      <c r="D24" s="4" t="s">
        <v>27</v>
      </c>
      <c r="E24" s="4" t="s">
        <v>8</v>
      </c>
      <c r="F24" s="4" t="s">
        <v>16</v>
      </c>
      <c r="G24" s="4" t="s">
        <v>43</v>
      </c>
      <c r="H24" s="4" t="s">
        <v>45</v>
      </c>
      <c r="I24" s="4" t="s">
        <v>46</v>
      </c>
      <c r="J24" s="4">
        <v>44.4542431</v>
      </c>
      <c r="K24" s="4">
        <v>121.6468797</v>
      </c>
      <c r="L24" s="4">
        <v>44.456516</v>
      </c>
      <c r="M24" s="4">
        <v>121.6434265</v>
      </c>
      <c r="N24" s="4"/>
      <c r="O24" s="4" t="s">
        <v>47</v>
      </c>
      <c r="P24" s="4" t="s">
        <v>84</v>
      </c>
      <c r="Q24" s="4" t="s">
        <v>57</v>
      </c>
      <c r="R24" s="4" t="s">
        <v>56</v>
      </c>
      <c r="S24" s="4" t="s">
        <v>55</v>
      </c>
      <c r="T24" s="44">
        <v>40443</v>
      </c>
      <c r="U24" s="4">
        <v>2010</v>
      </c>
      <c r="V24" s="4" t="s">
        <v>81</v>
      </c>
      <c r="W24" s="4" t="s">
        <v>85</v>
      </c>
      <c r="X24" s="4" t="s">
        <v>60</v>
      </c>
      <c r="Y24" s="4" t="s">
        <v>82</v>
      </c>
      <c r="Z24" s="4"/>
      <c r="AA24" s="4">
        <v>35</v>
      </c>
      <c r="AB24" s="4">
        <v>0</v>
      </c>
      <c r="AC24" s="4"/>
      <c r="AD24" s="4"/>
      <c r="AE24" s="4"/>
      <c r="AF24" s="4"/>
      <c r="AG24" s="4"/>
      <c r="AH24" s="4"/>
      <c r="AI24" s="4"/>
      <c r="AJ24" s="4"/>
      <c r="AK24" s="4"/>
    </row>
    <row r="25" spans="1:37" ht="38.25">
      <c r="A25" s="44" t="s">
        <v>30</v>
      </c>
      <c r="B25" s="44" t="s">
        <v>13</v>
      </c>
      <c r="C25" s="4" t="s">
        <v>27</v>
      </c>
      <c r="D25" s="4" t="s">
        <v>27</v>
      </c>
      <c r="E25" s="4" t="s">
        <v>8</v>
      </c>
      <c r="F25" s="4" t="s">
        <v>16</v>
      </c>
      <c r="G25" s="4" t="s">
        <v>43</v>
      </c>
      <c r="H25" s="4" t="s">
        <v>45</v>
      </c>
      <c r="I25" s="4" t="s">
        <v>46</v>
      </c>
      <c r="J25" s="4">
        <v>44.4542431</v>
      </c>
      <c r="K25" s="4">
        <v>121.6468797</v>
      </c>
      <c r="L25" s="4">
        <v>44.456516</v>
      </c>
      <c r="M25" s="4">
        <v>121.6434265</v>
      </c>
      <c r="N25" s="4"/>
      <c r="O25" s="4" t="s">
        <v>47</v>
      </c>
      <c r="P25" s="4" t="s">
        <v>401</v>
      </c>
      <c r="Q25" s="4" t="s">
        <v>57</v>
      </c>
      <c r="R25" s="4" t="s">
        <v>56</v>
      </c>
      <c r="S25" s="4" t="s">
        <v>55</v>
      </c>
      <c r="T25" s="44"/>
      <c r="U25" s="4">
        <v>2010</v>
      </c>
      <c r="V25" s="4"/>
      <c r="W25" s="4" t="s">
        <v>85</v>
      </c>
      <c r="X25" s="4" t="s">
        <v>60</v>
      </c>
      <c r="Y25" s="4" t="s">
        <v>82</v>
      </c>
      <c r="Z25" s="4"/>
      <c r="AA25" s="4">
        <v>0</v>
      </c>
      <c r="AB25" s="4">
        <v>0</v>
      </c>
      <c r="AC25" s="4"/>
      <c r="AD25" s="4"/>
      <c r="AE25" s="4"/>
      <c r="AF25" s="4"/>
      <c r="AG25" s="4"/>
      <c r="AH25" s="4"/>
      <c r="AI25" s="4"/>
      <c r="AJ25" s="4"/>
      <c r="AK25" s="4"/>
    </row>
    <row r="26" spans="1:3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f>SUM(AA2:AA25)</f>
        <v>634</v>
      </c>
      <c r="AB26" s="4">
        <f>SUM(AB2:AB25)</f>
        <v>158</v>
      </c>
      <c r="AC26" s="4"/>
      <c r="AD26" s="4"/>
      <c r="AE26" s="4"/>
      <c r="AF26" s="4"/>
      <c r="AG26" s="4"/>
      <c r="AH26" s="4"/>
      <c r="AI26" s="4"/>
      <c r="AJ26" s="4"/>
      <c r="AK26" s="4"/>
    </row>
    <row r="27" spans="1:37"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1:37"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1:3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37"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37"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6:37" ht="12.75">
      <c r="P91" s="4"/>
      <c r="Q91" s="4"/>
      <c r="R91" s="4"/>
      <c r="S91" s="4"/>
      <c r="T91" s="4"/>
      <c r="U91" s="4"/>
      <c r="V91" s="4"/>
      <c r="W91" s="4"/>
      <c r="X91" s="4"/>
      <c r="Y91" s="4"/>
      <c r="Z91" s="4"/>
      <c r="AA91" s="4"/>
      <c r="AB91" s="4"/>
      <c r="AC91" s="4"/>
      <c r="AD91" s="4"/>
      <c r="AE91" s="4"/>
      <c r="AF91" s="4"/>
      <c r="AG91" s="4"/>
      <c r="AH91" s="4"/>
      <c r="AI91" s="4"/>
      <c r="AJ91" s="4"/>
      <c r="AK91" s="4"/>
    </row>
    <row r="92" spans="16:37" ht="12.75">
      <c r="P92" s="4"/>
      <c r="Q92" s="4"/>
      <c r="R92" s="4"/>
      <c r="S92" s="4"/>
      <c r="T92" s="4"/>
      <c r="U92" s="4"/>
      <c r="V92" s="4"/>
      <c r="W92" s="4"/>
      <c r="X92" s="4"/>
      <c r="Y92" s="4"/>
      <c r="Z92" s="4"/>
      <c r="AA92" s="4"/>
      <c r="AB92" s="4"/>
      <c r="AC92" s="4"/>
      <c r="AD92" s="4"/>
      <c r="AE92" s="4"/>
      <c r="AF92" s="4"/>
      <c r="AG92" s="4"/>
      <c r="AH92" s="4"/>
      <c r="AI92" s="4"/>
      <c r="AJ92" s="4"/>
      <c r="AK92" s="4"/>
    </row>
    <row r="93" spans="16:37" ht="12.75">
      <c r="P93" s="4"/>
      <c r="Q93" s="4"/>
      <c r="R93" s="4"/>
      <c r="S93" s="4"/>
      <c r="T93" s="4"/>
      <c r="U93" s="4"/>
      <c r="V93" s="4"/>
      <c r="W93" s="4"/>
      <c r="X93" s="4"/>
      <c r="Y93" s="4"/>
      <c r="Z93" s="4"/>
      <c r="AA93" s="4"/>
      <c r="AB93" s="4"/>
      <c r="AC93" s="4"/>
      <c r="AD93" s="4"/>
      <c r="AE93" s="4"/>
      <c r="AF93" s="4"/>
      <c r="AG93" s="4"/>
      <c r="AH93" s="4"/>
      <c r="AI93" s="4"/>
      <c r="AJ93" s="4"/>
      <c r="AK93" s="4"/>
    </row>
    <row r="94" spans="16:37" ht="12.75">
      <c r="P94" s="4"/>
      <c r="Q94" s="4"/>
      <c r="R94" s="4"/>
      <c r="S94" s="4"/>
      <c r="T94" s="4"/>
      <c r="U94" s="4"/>
      <c r="V94" s="4"/>
      <c r="W94" s="4"/>
      <c r="X94" s="4"/>
      <c r="Y94" s="4"/>
      <c r="Z94" s="4"/>
      <c r="AA94" s="4"/>
      <c r="AB94" s="4"/>
      <c r="AC94" s="4"/>
      <c r="AD94" s="4"/>
      <c r="AE94" s="4"/>
      <c r="AF94" s="4"/>
      <c r="AG94" s="4"/>
      <c r="AH94" s="4"/>
      <c r="AI94" s="4"/>
      <c r="AJ94" s="4"/>
      <c r="AK94" s="4"/>
    </row>
    <row r="95" spans="16:37" ht="12.75">
      <c r="P95" s="4"/>
      <c r="Q95" s="4"/>
      <c r="R95" s="4"/>
      <c r="S95" s="4"/>
      <c r="T95" s="4"/>
      <c r="U95" s="4"/>
      <c r="V95" s="4"/>
      <c r="W95" s="4"/>
      <c r="X95" s="4"/>
      <c r="Y95" s="4"/>
      <c r="Z95" s="4"/>
      <c r="AA95" s="4"/>
      <c r="AB95" s="4"/>
      <c r="AC95" s="4"/>
      <c r="AD95" s="4"/>
      <c r="AE95" s="4"/>
      <c r="AF95" s="4"/>
      <c r="AG95" s="4"/>
      <c r="AH95" s="4"/>
      <c r="AI95" s="4"/>
      <c r="AJ95" s="4"/>
      <c r="AK95" s="4"/>
    </row>
    <row r="96" spans="16:37" ht="12.75">
      <c r="P96" s="4"/>
      <c r="Q96" s="4"/>
      <c r="R96" s="4"/>
      <c r="S96" s="4"/>
      <c r="T96" s="4"/>
      <c r="U96" s="4"/>
      <c r="V96" s="4"/>
      <c r="W96" s="4"/>
      <c r="X96" s="4"/>
      <c r="Y96" s="4"/>
      <c r="Z96" s="4"/>
      <c r="AA96" s="4"/>
      <c r="AB96" s="4"/>
      <c r="AC96" s="4"/>
      <c r="AD96" s="4"/>
      <c r="AE96" s="4"/>
      <c r="AF96" s="4"/>
      <c r="AG96" s="4"/>
      <c r="AH96" s="4"/>
      <c r="AI96" s="4"/>
      <c r="AJ96" s="4"/>
      <c r="AK96" s="4"/>
    </row>
    <row r="97" spans="16:37" ht="12.75">
      <c r="P97" s="4"/>
      <c r="Q97" s="4"/>
      <c r="R97" s="4"/>
      <c r="S97" s="4"/>
      <c r="T97" s="4"/>
      <c r="U97" s="4"/>
      <c r="V97" s="4"/>
      <c r="W97" s="4"/>
      <c r="X97" s="4"/>
      <c r="Y97" s="4"/>
      <c r="Z97" s="4"/>
      <c r="AA97" s="4"/>
      <c r="AB97" s="4"/>
      <c r="AC97" s="4"/>
      <c r="AD97" s="4"/>
      <c r="AE97" s="4"/>
      <c r="AF97" s="4"/>
      <c r="AG97" s="4"/>
      <c r="AH97" s="4"/>
      <c r="AI97" s="4"/>
      <c r="AJ97" s="4"/>
      <c r="AK97" s="4"/>
    </row>
    <row r="98" spans="16:37" ht="12.75">
      <c r="P98" s="4"/>
      <c r="Q98" s="4"/>
      <c r="R98" s="4"/>
      <c r="S98" s="4"/>
      <c r="T98" s="4"/>
      <c r="U98" s="4"/>
      <c r="V98" s="4"/>
      <c r="W98" s="4"/>
      <c r="X98" s="4"/>
      <c r="Y98" s="4"/>
      <c r="Z98" s="4"/>
      <c r="AA98" s="4"/>
      <c r="AB98" s="4"/>
      <c r="AC98" s="4"/>
      <c r="AD98" s="4"/>
      <c r="AE98" s="4"/>
      <c r="AF98" s="4"/>
      <c r="AG98" s="4"/>
      <c r="AH98" s="4"/>
      <c r="AI98" s="4"/>
      <c r="AJ98" s="4"/>
      <c r="AK98" s="4"/>
    </row>
    <row r="99" spans="16:37" ht="12.75">
      <c r="P99" s="4"/>
      <c r="Q99" s="4"/>
      <c r="R99" s="4"/>
      <c r="S99" s="4"/>
      <c r="T99" s="4"/>
      <c r="U99" s="4"/>
      <c r="V99" s="4"/>
      <c r="W99" s="4"/>
      <c r="X99" s="4"/>
      <c r="Y99" s="4"/>
      <c r="Z99" s="4"/>
      <c r="AA99" s="4"/>
      <c r="AB99" s="4"/>
      <c r="AC99" s="4"/>
      <c r="AD99" s="4"/>
      <c r="AE99" s="4"/>
      <c r="AF99" s="4"/>
      <c r="AG99" s="4"/>
      <c r="AH99" s="4"/>
      <c r="AI99" s="4"/>
      <c r="AJ99" s="4"/>
      <c r="AK99" s="4"/>
    </row>
    <row r="100" spans="16:37" ht="12.75">
      <c r="P100" s="4"/>
      <c r="Q100" s="4"/>
      <c r="R100" s="4"/>
      <c r="S100" s="4"/>
      <c r="T100" s="4"/>
      <c r="U100" s="4"/>
      <c r="V100" s="4"/>
      <c r="W100" s="4"/>
      <c r="X100" s="4"/>
      <c r="Y100" s="4"/>
      <c r="Z100" s="4"/>
      <c r="AA100" s="4"/>
      <c r="AB100" s="4"/>
      <c r="AC100" s="4"/>
      <c r="AD100" s="4"/>
      <c r="AE100" s="4"/>
      <c r="AF100" s="4"/>
      <c r="AG100" s="4"/>
      <c r="AH100" s="4"/>
      <c r="AI100" s="4"/>
      <c r="AJ100" s="4"/>
      <c r="AK100" s="4"/>
    </row>
    <row r="101" spans="16:37" ht="12.75">
      <c r="P101" s="4"/>
      <c r="Q101" s="4"/>
      <c r="R101" s="4"/>
      <c r="S101" s="4"/>
      <c r="T101" s="4"/>
      <c r="U101" s="4"/>
      <c r="V101" s="4"/>
      <c r="W101" s="4"/>
      <c r="X101" s="4"/>
      <c r="Y101" s="4"/>
      <c r="Z101" s="4"/>
      <c r="AA101" s="4"/>
      <c r="AB101" s="4"/>
      <c r="AC101" s="4"/>
      <c r="AD101" s="4"/>
      <c r="AE101" s="4"/>
      <c r="AF101" s="4"/>
      <c r="AG101" s="4"/>
      <c r="AH101" s="4"/>
      <c r="AI101" s="4"/>
      <c r="AJ101" s="4"/>
      <c r="AK101" s="4"/>
    </row>
    <row r="102" spans="16:37" ht="12.75">
      <c r="P102" s="4"/>
      <c r="Q102" s="4"/>
      <c r="R102" s="4"/>
      <c r="S102" s="4"/>
      <c r="T102" s="4"/>
      <c r="U102" s="4"/>
      <c r="V102" s="4"/>
      <c r="W102" s="4"/>
      <c r="X102" s="4"/>
      <c r="Y102" s="4"/>
      <c r="Z102" s="4"/>
      <c r="AA102" s="4"/>
      <c r="AB102" s="4"/>
      <c r="AC102" s="4"/>
      <c r="AD102" s="4"/>
      <c r="AE102" s="4"/>
      <c r="AF102" s="4"/>
      <c r="AG102" s="4"/>
      <c r="AH102" s="4"/>
      <c r="AI102" s="4"/>
      <c r="AJ102" s="4"/>
      <c r="AK102" s="4"/>
    </row>
    <row r="103" spans="16:37" ht="12.75">
      <c r="P103" s="4"/>
      <c r="Q103" s="4"/>
      <c r="R103" s="4"/>
      <c r="S103" s="4"/>
      <c r="T103" s="4"/>
      <c r="U103" s="4"/>
      <c r="V103" s="4"/>
      <c r="W103" s="4"/>
      <c r="X103" s="4"/>
      <c r="Y103" s="4"/>
      <c r="Z103" s="4"/>
      <c r="AA103" s="4"/>
      <c r="AB103" s="4"/>
      <c r="AC103" s="4"/>
      <c r="AD103" s="4"/>
      <c r="AE103" s="4"/>
      <c r="AF103" s="4"/>
      <c r="AG103" s="4"/>
      <c r="AH103" s="4"/>
      <c r="AI103" s="4"/>
      <c r="AJ103" s="4"/>
      <c r="AK103" s="4"/>
    </row>
    <row r="104" spans="16:37" ht="12.75">
      <c r="P104" s="4"/>
      <c r="Q104" s="4"/>
      <c r="R104" s="4"/>
      <c r="S104" s="4"/>
      <c r="T104" s="4"/>
      <c r="U104" s="4"/>
      <c r="V104" s="4"/>
      <c r="W104" s="4"/>
      <c r="X104" s="4"/>
      <c r="Y104" s="4"/>
      <c r="Z104" s="4"/>
      <c r="AA104" s="4"/>
      <c r="AB104" s="4"/>
      <c r="AC104" s="4"/>
      <c r="AD104" s="4"/>
      <c r="AE104" s="4"/>
      <c r="AF104" s="4"/>
      <c r="AG104" s="4"/>
      <c r="AH104" s="4"/>
      <c r="AI104" s="4"/>
      <c r="AJ104" s="4"/>
      <c r="AK104" s="4"/>
    </row>
    <row r="105" spans="16:37" ht="12.75">
      <c r="P105" s="4"/>
      <c r="Q105" s="4"/>
      <c r="R105" s="4"/>
      <c r="S105" s="4"/>
      <c r="T105" s="4"/>
      <c r="U105" s="4"/>
      <c r="V105" s="4"/>
      <c r="W105" s="4"/>
      <c r="X105" s="4"/>
      <c r="Y105" s="4"/>
      <c r="Z105" s="4"/>
      <c r="AA105" s="4"/>
      <c r="AB105" s="4"/>
      <c r="AC105" s="4"/>
      <c r="AD105" s="4"/>
      <c r="AE105" s="4"/>
      <c r="AF105" s="4"/>
      <c r="AG105" s="4"/>
      <c r="AH105" s="4"/>
      <c r="AI105" s="4"/>
      <c r="AJ105" s="4"/>
      <c r="AK105" s="4"/>
    </row>
    <row r="106" spans="16:37" ht="12.75">
      <c r="P106" s="4"/>
      <c r="Q106" s="4"/>
      <c r="R106" s="4"/>
      <c r="S106" s="4"/>
      <c r="T106" s="4"/>
      <c r="U106" s="4"/>
      <c r="V106" s="4"/>
      <c r="W106" s="4"/>
      <c r="X106" s="4"/>
      <c r="Y106" s="4"/>
      <c r="Z106" s="4"/>
      <c r="AA106" s="4"/>
      <c r="AB106" s="4"/>
      <c r="AC106" s="4"/>
      <c r="AD106" s="4"/>
      <c r="AE106" s="4"/>
      <c r="AF106" s="4"/>
      <c r="AG106" s="4"/>
      <c r="AH106" s="4"/>
      <c r="AI106" s="4"/>
      <c r="AJ106" s="4"/>
      <c r="AK106" s="4"/>
    </row>
    <row r="107" spans="16:37" ht="12.75">
      <c r="P107" s="4"/>
      <c r="Q107" s="4"/>
      <c r="R107" s="4"/>
      <c r="S107" s="4"/>
      <c r="T107" s="4"/>
      <c r="U107" s="4"/>
      <c r="V107" s="4"/>
      <c r="W107" s="4"/>
      <c r="X107" s="4"/>
      <c r="Y107" s="4"/>
      <c r="Z107" s="4"/>
      <c r="AA107" s="4"/>
      <c r="AB107" s="4"/>
      <c r="AC107" s="4"/>
      <c r="AD107" s="4"/>
      <c r="AE107" s="4"/>
      <c r="AF107" s="4"/>
      <c r="AG107" s="4"/>
      <c r="AH107" s="4"/>
      <c r="AI107" s="4"/>
      <c r="AJ107" s="4"/>
      <c r="AK107" s="4"/>
    </row>
    <row r="108" spans="16:37" ht="12.75">
      <c r="P108" s="4"/>
      <c r="Q108" s="4"/>
      <c r="R108" s="4"/>
      <c r="S108" s="4"/>
      <c r="T108" s="4"/>
      <c r="U108" s="4"/>
      <c r="V108" s="4"/>
      <c r="W108" s="4"/>
      <c r="X108" s="4"/>
      <c r="Y108" s="4"/>
      <c r="Z108" s="4"/>
      <c r="AA108" s="4"/>
      <c r="AB108" s="4"/>
      <c r="AC108" s="4"/>
      <c r="AD108" s="4"/>
      <c r="AE108" s="4"/>
      <c r="AF108" s="4"/>
      <c r="AG108" s="4"/>
      <c r="AH108" s="4"/>
      <c r="AI108" s="4"/>
      <c r="AJ108" s="4"/>
      <c r="AK108" s="4"/>
    </row>
    <row r="109" spans="16:37" ht="12.75">
      <c r="P109" s="4"/>
      <c r="Q109" s="4"/>
      <c r="R109" s="4"/>
      <c r="S109" s="4"/>
      <c r="T109" s="4"/>
      <c r="U109" s="4"/>
      <c r="V109" s="4"/>
      <c r="W109" s="4"/>
      <c r="X109" s="4"/>
      <c r="Y109" s="4"/>
      <c r="Z109" s="4"/>
      <c r="AA109" s="4"/>
      <c r="AB109" s="4"/>
      <c r="AC109" s="4"/>
      <c r="AD109" s="4"/>
      <c r="AE109" s="4"/>
      <c r="AF109" s="4"/>
      <c r="AG109" s="4"/>
      <c r="AH109" s="4"/>
      <c r="AI109" s="4"/>
      <c r="AJ109" s="4"/>
      <c r="AK109" s="4"/>
    </row>
    <row r="110" spans="16:37" ht="12.75">
      <c r="P110" s="4"/>
      <c r="Q110" s="4"/>
      <c r="R110" s="4"/>
      <c r="S110" s="4"/>
      <c r="T110" s="4"/>
      <c r="U110" s="4"/>
      <c r="V110" s="4"/>
      <c r="W110" s="4"/>
      <c r="X110" s="4"/>
      <c r="Y110" s="4"/>
      <c r="Z110" s="4"/>
      <c r="AA110" s="4"/>
      <c r="AB110" s="4"/>
      <c r="AC110" s="4"/>
      <c r="AD110" s="4"/>
      <c r="AE110" s="4"/>
      <c r="AF110" s="4"/>
      <c r="AG110" s="4"/>
      <c r="AH110" s="4"/>
      <c r="AI110" s="4"/>
      <c r="AJ110" s="4"/>
      <c r="AK110" s="4"/>
    </row>
    <row r="111" spans="16:37" ht="12.75">
      <c r="P111" s="4"/>
      <c r="Q111" s="4"/>
      <c r="R111" s="4"/>
      <c r="S111" s="4"/>
      <c r="T111" s="4"/>
      <c r="U111" s="4"/>
      <c r="V111" s="4"/>
      <c r="W111" s="4"/>
      <c r="X111" s="4"/>
      <c r="Y111" s="4"/>
      <c r="Z111" s="4"/>
      <c r="AA111" s="4"/>
      <c r="AB111" s="4"/>
      <c r="AC111" s="4"/>
      <c r="AD111" s="4"/>
      <c r="AE111" s="4"/>
      <c r="AF111" s="4"/>
      <c r="AG111" s="4"/>
      <c r="AH111" s="4"/>
      <c r="AI111" s="4"/>
      <c r="AJ111" s="4"/>
      <c r="AK111" s="4"/>
    </row>
    <row r="112" spans="16:37" ht="12.75">
      <c r="P112" s="4"/>
      <c r="Q112" s="4"/>
      <c r="R112" s="4"/>
      <c r="S112" s="4"/>
      <c r="T112" s="4"/>
      <c r="U112" s="4"/>
      <c r="V112" s="4"/>
      <c r="W112" s="4"/>
      <c r="X112" s="4"/>
      <c r="Y112" s="4"/>
      <c r="Z112" s="4"/>
      <c r="AA112" s="4"/>
      <c r="AB112" s="4"/>
      <c r="AC112" s="4"/>
      <c r="AD112" s="4"/>
      <c r="AE112" s="4"/>
      <c r="AF112" s="4"/>
      <c r="AG112" s="4"/>
      <c r="AH112" s="4"/>
      <c r="AI112" s="4"/>
      <c r="AJ112" s="4"/>
      <c r="AK112" s="4"/>
    </row>
    <row r="113" spans="16:37" ht="12.75">
      <c r="P113" s="4"/>
      <c r="Q113" s="4"/>
      <c r="R113" s="4"/>
      <c r="S113" s="4"/>
      <c r="T113" s="4"/>
      <c r="U113" s="4"/>
      <c r="V113" s="4"/>
      <c r="W113" s="4"/>
      <c r="X113" s="4"/>
      <c r="Y113" s="4"/>
      <c r="Z113" s="4"/>
      <c r="AA113" s="4"/>
      <c r="AB113" s="4"/>
      <c r="AC113" s="4"/>
      <c r="AD113" s="4"/>
      <c r="AE113" s="4"/>
      <c r="AF113" s="4"/>
      <c r="AG113" s="4"/>
      <c r="AH113" s="4"/>
      <c r="AI113" s="4"/>
      <c r="AJ113" s="4"/>
      <c r="AK113" s="4"/>
    </row>
    <row r="114" spans="16:37" ht="12.75">
      <c r="P114" s="4"/>
      <c r="Q114" s="4"/>
      <c r="R114" s="4"/>
      <c r="S114" s="4"/>
      <c r="T114" s="4"/>
      <c r="U114" s="4"/>
      <c r="V114" s="4"/>
      <c r="W114" s="4"/>
      <c r="X114" s="4"/>
      <c r="Y114" s="4"/>
      <c r="Z114" s="4"/>
      <c r="AA114" s="4"/>
      <c r="AB114" s="4"/>
      <c r="AC114" s="4"/>
      <c r="AD114" s="4"/>
      <c r="AE114" s="4"/>
      <c r="AF114" s="4"/>
      <c r="AG114" s="4"/>
      <c r="AH114" s="4"/>
      <c r="AI114" s="4"/>
      <c r="AJ114" s="4"/>
      <c r="AK114" s="4"/>
    </row>
    <row r="115" spans="16:37" ht="12.75">
      <c r="P115" s="4"/>
      <c r="Q115" s="4"/>
      <c r="R115" s="4"/>
      <c r="S115" s="4"/>
      <c r="T115" s="4"/>
      <c r="U115" s="4"/>
      <c r="V115" s="4"/>
      <c r="W115" s="4"/>
      <c r="X115" s="4"/>
      <c r="Y115" s="4"/>
      <c r="Z115" s="4"/>
      <c r="AA115" s="4"/>
      <c r="AB115" s="4"/>
      <c r="AC115" s="4"/>
      <c r="AD115" s="4"/>
      <c r="AE115" s="4"/>
      <c r="AF115" s="4"/>
      <c r="AG115" s="4"/>
      <c r="AH115" s="4"/>
      <c r="AI115" s="4"/>
      <c r="AJ115" s="4"/>
      <c r="AK115" s="4"/>
    </row>
    <row r="116" spans="16:37" ht="12.75">
      <c r="P116" s="4"/>
      <c r="Q116" s="4"/>
      <c r="R116" s="4"/>
      <c r="S116" s="4"/>
      <c r="T116" s="4"/>
      <c r="U116" s="4"/>
      <c r="V116" s="4"/>
      <c r="W116" s="4"/>
      <c r="X116" s="4"/>
      <c r="Y116" s="4"/>
      <c r="Z116" s="4"/>
      <c r="AA116" s="4"/>
      <c r="AB116" s="4"/>
      <c r="AC116" s="4"/>
      <c r="AD116" s="4"/>
      <c r="AE116" s="4"/>
      <c r="AF116" s="4"/>
      <c r="AG116" s="4"/>
      <c r="AH116" s="4"/>
      <c r="AI116" s="4"/>
      <c r="AJ116" s="4"/>
      <c r="AK116" s="4"/>
    </row>
    <row r="117" spans="16:37" ht="12.75">
      <c r="P117" s="4"/>
      <c r="Q117" s="4"/>
      <c r="R117" s="4"/>
      <c r="S117" s="4"/>
      <c r="T117" s="4"/>
      <c r="U117" s="4"/>
      <c r="V117" s="4"/>
      <c r="W117" s="4"/>
      <c r="X117" s="4"/>
      <c r="Y117" s="4"/>
      <c r="Z117" s="4"/>
      <c r="AA117" s="4"/>
      <c r="AB117" s="4"/>
      <c r="AC117" s="4"/>
      <c r="AD117" s="4"/>
      <c r="AE117" s="4"/>
      <c r="AF117" s="4"/>
      <c r="AG117" s="4"/>
      <c r="AH117" s="4"/>
      <c r="AI117" s="4"/>
      <c r="AJ117" s="4"/>
      <c r="AK117" s="4"/>
    </row>
    <row r="118" spans="16:37" ht="12.75">
      <c r="P118" s="4"/>
      <c r="Q118" s="4"/>
      <c r="R118" s="4"/>
      <c r="S118" s="4"/>
      <c r="T118" s="4"/>
      <c r="U118" s="4"/>
      <c r="V118" s="4"/>
      <c r="W118" s="4"/>
      <c r="X118" s="4"/>
      <c r="Y118" s="4"/>
      <c r="Z118" s="4"/>
      <c r="AA118" s="4"/>
      <c r="AB118" s="4"/>
      <c r="AC118" s="4"/>
      <c r="AD118" s="4"/>
      <c r="AE118" s="4"/>
      <c r="AF118" s="4"/>
      <c r="AG118" s="4"/>
      <c r="AH118" s="4"/>
      <c r="AI118" s="4"/>
      <c r="AJ118" s="4"/>
      <c r="AK118" s="4"/>
    </row>
    <row r="119" spans="16:37" ht="12.75">
      <c r="P119" s="4"/>
      <c r="Q119" s="4"/>
      <c r="R119" s="4"/>
      <c r="S119" s="4"/>
      <c r="T119" s="4"/>
      <c r="U119" s="4"/>
      <c r="V119" s="4"/>
      <c r="W119" s="4"/>
      <c r="X119" s="4"/>
      <c r="Y119" s="4"/>
      <c r="Z119" s="4"/>
      <c r="AA119" s="4"/>
      <c r="AB119" s="4"/>
      <c r="AC119" s="4"/>
      <c r="AD119" s="4"/>
      <c r="AE119" s="4"/>
      <c r="AF119" s="4"/>
      <c r="AG119" s="4"/>
      <c r="AH119" s="4"/>
      <c r="AI119" s="4"/>
      <c r="AJ119" s="4"/>
      <c r="AK119" s="4"/>
    </row>
    <row r="120" spans="16:37" ht="12.75">
      <c r="P120" s="4"/>
      <c r="Q120" s="4"/>
      <c r="R120" s="4"/>
      <c r="S120" s="4"/>
      <c r="T120" s="4"/>
      <c r="U120" s="4"/>
      <c r="V120" s="4"/>
      <c r="W120" s="4"/>
      <c r="X120" s="4"/>
      <c r="Y120" s="4"/>
      <c r="Z120" s="4"/>
      <c r="AA120" s="4"/>
      <c r="AB120" s="4"/>
      <c r="AC120" s="4"/>
      <c r="AD120" s="4"/>
      <c r="AE120" s="4"/>
      <c r="AF120" s="4"/>
      <c r="AG120" s="4"/>
      <c r="AH120" s="4"/>
      <c r="AI120" s="4"/>
      <c r="AJ120" s="4"/>
      <c r="AK120" s="4"/>
    </row>
    <row r="121" spans="16:37" ht="12.75">
      <c r="P121" s="4"/>
      <c r="Q121" s="4"/>
      <c r="R121" s="4"/>
      <c r="S121" s="4"/>
      <c r="T121" s="4"/>
      <c r="U121" s="4"/>
      <c r="V121" s="4"/>
      <c r="W121" s="4"/>
      <c r="X121" s="4"/>
      <c r="Y121" s="4"/>
      <c r="Z121" s="4"/>
      <c r="AA121" s="4"/>
      <c r="AB121" s="4"/>
      <c r="AC121" s="4"/>
      <c r="AD121" s="4"/>
      <c r="AE121" s="4"/>
      <c r="AF121" s="4"/>
      <c r="AG121" s="4"/>
      <c r="AH121" s="4"/>
      <c r="AI121" s="4"/>
      <c r="AJ121" s="4"/>
      <c r="AK121" s="4"/>
    </row>
    <row r="122" spans="16:37" ht="12.75">
      <c r="P122" s="4"/>
      <c r="Q122" s="4"/>
      <c r="R122" s="4"/>
      <c r="S122" s="4"/>
      <c r="T122" s="4"/>
      <c r="U122" s="4"/>
      <c r="V122" s="4"/>
      <c r="W122" s="4"/>
      <c r="X122" s="4"/>
      <c r="Y122" s="4"/>
      <c r="Z122" s="4"/>
      <c r="AA122" s="4"/>
      <c r="AB122" s="4"/>
      <c r="AC122" s="4"/>
      <c r="AD122" s="4"/>
      <c r="AE122" s="4"/>
      <c r="AF122" s="4"/>
      <c r="AG122" s="4"/>
      <c r="AH122" s="4"/>
      <c r="AI122" s="4"/>
      <c r="AJ122" s="4"/>
      <c r="AK122" s="4"/>
    </row>
    <row r="123" spans="16:37" ht="12.75">
      <c r="P123" s="4"/>
      <c r="Q123" s="4"/>
      <c r="R123" s="4"/>
      <c r="S123" s="4"/>
      <c r="T123" s="4"/>
      <c r="U123" s="4"/>
      <c r="V123" s="4"/>
      <c r="W123" s="4"/>
      <c r="X123" s="4"/>
      <c r="Y123" s="4"/>
      <c r="Z123" s="4"/>
      <c r="AA123" s="4"/>
      <c r="AB123" s="4"/>
      <c r="AC123" s="4"/>
      <c r="AD123" s="4"/>
      <c r="AE123" s="4"/>
      <c r="AF123" s="4"/>
      <c r="AG123" s="4"/>
      <c r="AH123" s="4"/>
      <c r="AI123" s="4"/>
      <c r="AJ123" s="4"/>
      <c r="AK123" s="4"/>
    </row>
    <row r="124" spans="16:37" ht="12.75">
      <c r="P124" s="4"/>
      <c r="Q124" s="4"/>
      <c r="R124" s="4"/>
      <c r="S124" s="4"/>
      <c r="T124" s="4"/>
      <c r="U124" s="4"/>
      <c r="V124" s="4"/>
      <c r="W124" s="4"/>
      <c r="X124" s="4"/>
      <c r="Y124" s="4"/>
      <c r="Z124" s="4"/>
      <c r="AA124" s="4"/>
      <c r="AB124" s="4"/>
      <c r="AC124" s="4"/>
      <c r="AD124" s="4"/>
      <c r="AE124" s="4"/>
      <c r="AF124" s="4"/>
      <c r="AG124" s="4"/>
      <c r="AH124" s="4"/>
      <c r="AI124" s="4"/>
      <c r="AJ124" s="4"/>
      <c r="AK124" s="4"/>
    </row>
    <row r="125" spans="16:37" ht="12.75">
      <c r="P125" s="4"/>
      <c r="Q125" s="4"/>
      <c r="R125" s="4"/>
      <c r="S125" s="4"/>
      <c r="T125" s="4"/>
      <c r="U125" s="4"/>
      <c r="V125" s="4"/>
      <c r="W125" s="4"/>
      <c r="X125" s="4"/>
      <c r="Y125" s="4"/>
      <c r="Z125" s="4"/>
      <c r="AA125" s="4"/>
      <c r="AB125" s="4"/>
      <c r="AC125" s="4"/>
      <c r="AD125" s="4"/>
      <c r="AE125" s="4"/>
      <c r="AF125" s="4"/>
      <c r="AG125" s="4"/>
      <c r="AH125" s="4"/>
      <c r="AI125" s="4"/>
      <c r="AJ125" s="4"/>
      <c r="AK125" s="4"/>
    </row>
    <row r="126" spans="16:37" ht="12.75">
      <c r="P126" s="4"/>
      <c r="Q126" s="4"/>
      <c r="R126" s="4"/>
      <c r="S126" s="4"/>
      <c r="T126" s="4"/>
      <c r="U126" s="4"/>
      <c r="V126" s="4"/>
      <c r="W126" s="4"/>
      <c r="X126" s="4"/>
      <c r="Y126" s="4"/>
      <c r="Z126" s="4"/>
      <c r="AA126" s="4"/>
      <c r="AB126" s="4"/>
      <c r="AC126" s="4"/>
      <c r="AD126" s="4"/>
      <c r="AE126" s="4"/>
      <c r="AF126" s="4"/>
      <c r="AG126" s="4"/>
      <c r="AH126" s="4"/>
      <c r="AI126" s="4"/>
      <c r="AJ126" s="4"/>
      <c r="AK126" s="4"/>
    </row>
    <row r="127" spans="16:37" ht="12.75">
      <c r="P127" s="4"/>
      <c r="Q127" s="4"/>
      <c r="R127" s="4"/>
      <c r="S127" s="4"/>
      <c r="T127" s="4"/>
      <c r="U127" s="4"/>
      <c r="V127" s="4"/>
      <c r="W127" s="4"/>
      <c r="X127" s="4"/>
      <c r="Y127" s="4"/>
      <c r="Z127" s="4"/>
      <c r="AA127" s="4"/>
      <c r="AB127" s="4"/>
      <c r="AC127" s="4"/>
      <c r="AD127" s="4"/>
      <c r="AE127" s="4"/>
      <c r="AF127" s="4"/>
      <c r="AG127" s="4"/>
      <c r="AH127" s="4"/>
      <c r="AI127" s="4"/>
      <c r="AJ127" s="4"/>
      <c r="AK127" s="4"/>
    </row>
    <row r="128" spans="16:37" ht="12.75">
      <c r="P128" s="4"/>
      <c r="Q128" s="4"/>
      <c r="R128" s="4"/>
      <c r="S128" s="4"/>
      <c r="T128" s="4"/>
      <c r="U128" s="4"/>
      <c r="V128" s="4"/>
      <c r="W128" s="4"/>
      <c r="X128" s="4"/>
      <c r="Y128" s="4"/>
      <c r="Z128" s="4"/>
      <c r="AA128" s="4"/>
      <c r="AB128" s="4"/>
      <c r="AC128" s="4"/>
      <c r="AD128" s="4"/>
      <c r="AE128" s="4"/>
      <c r="AF128" s="4"/>
      <c r="AG128" s="4"/>
      <c r="AH128" s="4"/>
      <c r="AI128" s="4"/>
      <c r="AJ128" s="4"/>
      <c r="AK128" s="4"/>
    </row>
    <row r="129" spans="16:37" ht="12.75">
      <c r="P129" s="4"/>
      <c r="Q129" s="4"/>
      <c r="R129" s="4"/>
      <c r="S129" s="4"/>
      <c r="T129" s="4"/>
      <c r="U129" s="4"/>
      <c r="V129" s="4"/>
      <c r="W129" s="4"/>
      <c r="X129" s="4"/>
      <c r="Y129" s="4"/>
      <c r="Z129" s="4"/>
      <c r="AA129" s="4"/>
      <c r="AB129" s="4"/>
      <c r="AC129" s="4"/>
      <c r="AD129" s="4"/>
      <c r="AE129" s="4"/>
      <c r="AF129" s="4"/>
      <c r="AG129" s="4"/>
      <c r="AH129" s="4"/>
      <c r="AI129" s="4"/>
      <c r="AJ129" s="4"/>
      <c r="AK129" s="4"/>
    </row>
    <row r="130" spans="16:37" ht="12.75">
      <c r="P130" s="4"/>
      <c r="Q130" s="4"/>
      <c r="R130" s="4"/>
      <c r="S130" s="4"/>
      <c r="T130" s="4"/>
      <c r="U130" s="4"/>
      <c r="V130" s="4"/>
      <c r="W130" s="4"/>
      <c r="X130" s="4"/>
      <c r="Y130" s="4"/>
      <c r="Z130" s="4"/>
      <c r="AA130" s="4"/>
      <c r="AB130" s="4"/>
      <c r="AC130" s="4"/>
      <c r="AD130" s="4"/>
      <c r="AE130" s="4"/>
      <c r="AF130" s="4"/>
      <c r="AG130" s="4"/>
      <c r="AH130" s="4"/>
      <c r="AI130" s="4"/>
      <c r="AJ130" s="4"/>
      <c r="AK130" s="4"/>
    </row>
    <row r="131" spans="16:37" ht="12.75">
      <c r="P131" s="4"/>
      <c r="Q131" s="4"/>
      <c r="R131" s="4"/>
      <c r="S131" s="4"/>
      <c r="T131" s="4"/>
      <c r="U131" s="4"/>
      <c r="V131" s="4"/>
      <c r="W131" s="4"/>
      <c r="X131" s="4"/>
      <c r="Y131" s="4"/>
      <c r="Z131" s="4"/>
      <c r="AA131" s="4"/>
      <c r="AB131" s="4"/>
      <c r="AC131" s="4"/>
      <c r="AD131" s="4"/>
      <c r="AE131" s="4"/>
      <c r="AF131" s="4"/>
      <c r="AG131" s="4"/>
      <c r="AH131" s="4"/>
      <c r="AI131" s="4"/>
      <c r="AJ131" s="4"/>
      <c r="AK131" s="4"/>
    </row>
    <row r="132" spans="16:37" ht="12.75">
      <c r="P132" s="4"/>
      <c r="Q132" s="4"/>
      <c r="R132" s="4"/>
      <c r="S132" s="4"/>
      <c r="T132" s="4"/>
      <c r="U132" s="4"/>
      <c r="V132" s="4"/>
      <c r="W132" s="4"/>
      <c r="X132" s="4"/>
      <c r="Y132" s="4"/>
      <c r="Z132" s="4"/>
      <c r="AA132" s="4"/>
      <c r="AB132" s="4"/>
      <c r="AC132" s="4"/>
      <c r="AD132" s="4"/>
      <c r="AE132" s="4"/>
      <c r="AF132" s="4"/>
      <c r="AG132" s="4"/>
      <c r="AH132" s="4"/>
      <c r="AI132" s="4"/>
      <c r="AJ132" s="4"/>
      <c r="AK132" s="4"/>
    </row>
    <row r="133" spans="16:37" ht="12.75">
      <c r="P133" s="4"/>
      <c r="Q133" s="4"/>
      <c r="R133" s="4"/>
      <c r="S133" s="4"/>
      <c r="T133" s="4"/>
      <c r="U133" s="4"/>
      <c r="V133" s="4"/>
      <c r="W133" s="4"/>
      <c r="X133" s="4"/>
      <c r="Y133" s="4"/>
      <c r="Z133" s="4"/>
      <c r="AA133" s="4"/>
      <c r="AB133" s="4"/>
      <c r="AC133" s="4"/>
      <c r="AD133" s="4"/>
      <c r="AE133" s="4"/>
      <c r="AF133" s="4"/>
      <c r="AG133" s="4"/>
      <c r="AH133" s="4"/>
      <c r="AI133" s="4"/>
      <c r="AJ133" s="4"/>
      <c r="AK133" s="4"/>
    </row>
    <row r="134" spans="16:37" ht="12.75">
      <c r="P134" s="4"/>
      <c r="Q134" s="4"/>
      <c r="R134" s="4"/>
      <c r="S134" s="4"/>
      <c r="T134" s="4"/>
      <c r="U134" s="4"/>
      <c r="V134" s="4"/>
      <c r="W134" s="4"/>
      <c r="X134" s="4"/>
      <c r="Y134" s="4"/>
      <c r="Z134" s="4"/>
      <c r="AA134" s="4"/>
      <c r="AB134" s="4"/>
      <c r="AC134" s="4"/>
      <c r="AD134" s="4"/>
      <c r="AE134" s="4"/>
      <c r="AF134" s="4"/>
      <c r="AG134" s="4"/>
      <c r="AH134" s="4"/>
      <c r="AI134" s="4"/>
      <c r="AJ134" s="4"/>
      <c r="AK134" s="4"/>
    </row>
    <row r="135" spans="16:37" ht="12.75">
      <c r="P135" s="4"/>
      <c r="Q135" s="4"/>
      <c r="R135" s="4"/>
      <c r="S135" s="4"/>
      <c r="T135" s="4"/>
      <c r="U135" s="4"/>
      <c r="V135" s="4"/>
      <c r="W135" s="4"/>
      <c r="X135" s="4"/>
      <c r="Y135" s="4"/>
      <c r="Z135" s="4"/>
      <c r="AA135" s="4"/>
      <c r="AB135" s="4"/>
      <c r="AC135" s="4"/>
      <c r="AD135" s="4"/>
      <c r="AE135" s="4"/>
      <c r="AF135" s="4"/>
      <c r="AG135" s="4"/>
      <c r="AH135" s="4"/>
      <c r="AI135" s="4"/>
      <c r="AJ135" s="4"/>
      <c r="AK135" s="4"/>
    </row>
    <row r="136" spans="16:37" ht="12.75">
      <c r="P136" s="4"/>
      <c r="Q136" s="4"/>
      <c r="R136" s="4"/>
      <c r="S136" s="4"/>
      <c r="T136" s="4"/>
      <c r="U136" s="4"/>
      <c r="V136" s="4"/>
      <c r="W136" s="4"/>
      <c r="X136" s="4"/>
      <c r="Y136" s="4"/>
      <c r="Z136" s="4"/>
      <c r="AA136" s="4"/>
      <c r="AB136" s="4"/>
      <c r="AC136" s="4"/>
      <c r="AD136" s="4"/>
      <c r="AE136" s="4"/>
      <c r="AF136" s="4"/>
      <c r="AG136" s="4"/>
      <c r="AH136" s="4"/>
      <c r="AI136" s="4"/>
      <c r="AJ136" s="4"/>
      <c r="AK136" s="4"/>
    </row>
    <row r="137" spans="16:37" ht="12.75">
      <c r="P137" s="4"/>
      <c r="Q137" s="4"/>
      <c r="R137" s="4"/>
      <c r="S137" s="4"/>
      <c r="T137" s="4"/>
      <c r="U137" s="4"/>
      <c r="V137" s="4"/>
      <c r="W137" s="4"/>
      <c r="X137" s="4"/>
      <c r="Y137" s="4"/>
      <c r="Z137" s="4"/>
      <c r="AA137" s="4"/>
      <c r="AB137" s="4"/>
      <c r="AC137" s="4"/>
      <c r="AD137" s="4"/>
      <c r="AE137" s="4"/>
      <c r="AF137" s="4"/>
      <c r="AG137" s="4"/>
      <c r="AH137" s="4"/>
      <c r="AI137" s="4"/>
      <c r="AJ137" s="4"/>
      <c r="AK137" s="4"/>
    </row>
    <row r="138" spans="16:37" ht="12.75">
      <c r="P138" s="4"/>
      <c r="Q138" s="4"/>
      <c r="R138" s="4"/>
      <c r="S138" s="4"/>
      <c r="T138" s="4"/>
      <c r="U138" s="4"/>
      <c r="V138" s="4"/>
      <c r="W138" s="4"/>
      <c r="X138" s="4"/>
      <c r="Y138" s="4"/>
      <c r="Z138" s="4"/>
      <c r="AA138" s="4"/>
      <c r="AB138" s="4"/>
      <c r="AC138" s="4"/>
      <c r="AD138" s="4"/>
      <c r="AE138" s="4"/>
      <c r="AF138" s="4"/>
      <c r="AG138" s="4"/>
      <c r="AH138" s="4"/>
      <c r="AI138" s="4"/>
      <c r="AJ138" s="4"/>
      <c r="AK138" s="4"/>
    </row>
    <row r="139" spans="16:37" ht="12.75">
      <c r="P139" s="4"/>
      <c r="Q139" s="4"/>
      <c r="R139" s="4"/>
      <c r="S139" s="4"/>
      <c r="T139" s="4"/>
      <c r="U139" s="4"/>
      <c r="V139" s="4"/>
      <c r="W139" s="4"/>
      <c r="X139" s="4"/>
      <c r="Y139" s="4"/>
      <c r="Z139" s="4"/>
      <c r="AA139" s="4"/>
      <c r="AB139" s="4"/>
      <c r="AC139" s="4"/>
      <c r="AD139" s="4"/>
      <c r="AE139" s="4"/>
      <c r="AF139" s="4"/>
      <c r="AG139" s="4"/>
      <c r="AH139" s="4"/>
      <c r="AI139" s="4"/>
      <c r="AJ139" s="4"/>
      <c r="AK139" s="4"/>
    </row>
    <row r="140" spans="16:37" ht="12.75">
      <c r="P140" s="4"/>
      <c r="Q140" s="4"/>
      <c r="R140" s="4"/>
      <c r="S140" s="4"/>
      <c r="T140" s="4"/>
      <c r="U140" s="4"/>
      <c r="V140" s="4"/>
      <c r="W140" s="4"/>
      <c r="X140" s="4"/>
      <c r="Y140" s="4"/>
      <c r="Z140" s="4"/>
      <c r="AA140" s="4"/>
      <c r="AB140" s="4"/>
      <c r="AC140" s="4"/>
      <c r="AD140" s="4"/>
      <c r="AE140" s="4"/>
      <c r="AF140" s="4"/>
      <c r="AG140" s="4"/>
      <c r="AH140" s="4"/>
      <c r="AI140" s="4"/>
      <c r="AJ140" s="4"/>
      <c r="AK140" s="4"/>
    </row>
    <row r="141" spans="16:37" ht="12.75">
      <c r="P141" s="4"/>
      <c r="Q141" s="4"/>
      <c r="R141" s="4"/>
      <c r="S141" s="4"/>
      <c r="T141" s="4"/>
      <c r="U141" s="4"/>
      <c r="V141" s="4"/>
      <c r="W141" s="4"/>
      <c r="X141" s="4"/>
      <c r="Y141" s="4"/>
      <c r="Z141" s="4"/>
      <c r="AA141" s="4"/>
      <c r="AB141" s="4"/>
      <c r="AC141" s="4"/>
      <c r="AD141" s="4"/>
      <c r="AE141" s="4"/>
      <c r="AF141" s="4"/>
      <c r="AG141" s="4"/>
      <c r="AH141" s="4"/>
      <c r="AI141" s="4"/>
      <c r="AJ141" s="4"/>
      <c r="AK141" s="4"/>
    </row>
    <row r="142" spans="16:37" ht="12.75">
      <c r="P142" s="4"/>
      <c r="Q142" s="4"/>
      <c r="R142" s="4"/>
      <c r="S142" s="4"/>
      <c r="T142" s="4"/>
      <c r="U142" s="4"/>
      <c r="V142" s="4"/>
      <c r="W142" s="4"/>
      <c r="X142" s="4"/>
      <c r="Y142" s="4"/>
      <c r="Z142" s="4"/>
      <c r="AA142" s="4"/>
      <c r="AB142" s="4"/>
      <c r="AC142" s="4"/>
      <c r="AD142" s="4"/>
      <c r="AE142" s="4"/>
      <c r="AF142" s="4"/>
      <c r="AG142" s="4"/>
      <c r="AH142" s="4"/>
      <c r="AI142" s="4"/>
      <c r="AJ142" s="4"/>
      <c r="AK142" s="4"/>
    </row>
    <row r="143" spans="16:37" ht="12.75">
      <c r="P143" s="4"/>
      <c r="Q143" s="4"/>
      <c r="R143" s="4"/>
      <c r="S143" s="4"/>
      <c r="T143" s="4"/>
      <c r="U143" s="4"/>
      <c r="V143" s="4"/>
      <c r="W143" s="4"/>
      <c r="X143" s="4"/>
      <c r="Y143" s="4"/>
      <c r="Z143" s="4"/>
      <c r="AA143" s="4"/>
      <c r="AB143" s="4"/>
      <c r="AC143" s="4"/>
      <c r="AD143" s="4"/>
      <c r="AE143" s="4"/>
      <c r="AF143" s="4"/>
      <c r="AG143" s="4"/>
      <c r="AH143" s="4"/>
      <c r="AI143" s="4"/>
      <c r="AJ143" s="4"/>
      <c r="AK143" s="4"/>
    </row>
    <row r="144" spans="16:37" ht="12.75">
      <c r="P144" s="4"/>
      <c r="Q144" s="4"/>
      <c r="R144" s="4"/>
      <c r="S144" s="4"/>
      <c r="T144" s="4"/>
      <c r="U144" s="4"/>
      <c r="V144" s="4"/>
      <c r="W144" s="4"/>
      <c r="X144" s="4"/>
      <c r="Y144" s="4"/>
      <c r="Z144" s="4"/>
      <c r="AA144" s="4"/>
      <c r="AB144" s="4"/>
      <c r="AC144" s="4"/>
      <c r="AD144" s="4"/>
      <c r="AE144" s="4"/>
      <c r="AF144" s="4"/>
      <c r="AG144" s="4"/>
      <c r="AH144" s="4"/>
      <c r="AI144" s="4"/>
      <c r="AJ144" s="4"/>
      <c r="AK144" s="4"/>
    </row>
    <row r="145" spans="16:37" ht="12.75">
      <c r="P145" s="4"/>
      <c r="Q145" s="4"/>
      <c r="R145" s="4"/>
      <c r="S145" s="4"/>
      <c r="T145" s="4"/>
      <c r="U145" s="4"/>
      <c r="V145" s="4"/>
      <c r="W145" s="4"/>
      <c r="X145" s="4"/>
      <c r="Y145" s="4"/>
      <c r="Z145" s="4"/>
      <c r="AA145" s="4"/>
      <c r="AB145" s="4"/>
      <c r="AC145" s="4"/>
      <c r="AD145" s="4"/>
      <c r="AE145" s="4"/>
      <c r="AF145" s="4"/>
      <c r="AG145" s="4"/>
      <c r="AH145" s="4"/>
      <c r="AI145" s="4"/>
      <c r="AJ145" s="4"/>
      <c r="AK145" s="4"/>
    </row>
    <row r="146" spans="16:37" ht="12.75">
      <c r="P146" s="4"/>
      <c r="Q146" s="4"/>
      <c r="R146" s="4"/>
      <c r="S146" s="4"/>
      <c r="T146" s="4"/>
      <c r="U146" s="4"/>
      <c r="V146" s="4"/>
      <c r="W146" s="4"/>
      <c r="X146" s="4"/>
      <c r="Y146" s="4"/>
      <c r="Z146" s="4"/>
      <c r="AA146" s="4"/>
      <c r="AB146" s="4"/>
      <c r="AC146" s="4"/>
      <c r="AD146" s="4"/>
      <c r="AE146" s="4"/>
      <c r="AF146" s="4"/>
      <c r="AG146" s="4"/>
      <c r="AH146" s="4"/>
      <c r="AI146" s="4"/>
      <c r="AJ146" s="4"/>
      <c r="AK146" s="4"/>
    </row>
    <row r="147" spans="16:37" ht="12.75">
      <c r="P147" s="4"/>
      <c r="Q147" s="4"/>
      <c r="R147" s="4"/>
      <c r="S147" s="4"/>
      <c r="T147" s="4"/>
      <c r="U147" s="4"/>
      <c r="V147" s="4"/>
      <c r="W147" s="4"/>
      <c r="X147" s="4"/>
      <c r="Y147" s="4"/>
      <c r="Z147" s="4"/>
      <c r="AA147" s="4"/>
      <c r="AB147" s="4"/>
      <c r="AC147" s="4"/>
      <c r="AD147" s="4"/>
      <c r="AE147" s="4"/>
      <c r="AF147" s="4"/>
      <c r="AG147" s="4"/>
      <c r="AH147" s="4"/>
      <c r="AI147" s="4"/>
      <c r="AJ147" s="4"/>
      <c r="AK147" s="4"/>
    </row>
    <row r="148" spans="16:37" ht="12.75">
      <c r="P148" s="4"/>
      <c r="Q148" s="4"/>
      <c r="R148" s="4"/>
      <c r="S148" s="4"/>
      <c r="T148" s="4"/>
      <c r="U148" s="4"/>
      <c r="V148" s="4"/>
      <c r="W148" s="4"/>
      <c r="X148" s="4"/>
      <c r="Y148" s="4"/>
      <c r="Z148" s="4"/>
      <c r="AA148" s="4"/>
      <c r="AB148" s="4"/>
      <c r="AC148" s="4"/>
      <c r="AD148" s="4"/>
      <c r="AE148" s="4"/>
      <c r="AF148" s="4"/>
      <c r="AG148" s="4"/>
      <c r="AH148" s="4"/>
      <c r="AI148" s="4"/>
      <c r="AJ148" s="4"/>
      <c r="AK148" s="4"/>
    </row>
    <row r="149" spans="16:37" ht="12.75">
      <c r="P149" s="4"/>
      <c r="Q149" s="4"/>
      <c r="R149" s="4"/>
      <c r="S149" s="4"/>
      <c r="T149" s="4"/>
      <c r="U149" s="4"/>
      <c r="V149" s="4"/>
      <c r="W149" s="4"/>
      <c r="X149" s="4"/>
      <c r="Y149" s="4"/>
      <c r="Z149" s="4"/>
      <c r="AA149" s="4"/>
      <c r="AB149" s="4"/>
      <c r="AC149" s="4"/>
      <c r="AD149" s="4"/>
      <c r="AE149" s="4"/>
      <c r="AF149" s="4"/>
      <c r="AG149" s="4"/>
      <c r="AH149" s="4"/>
      <c r="AI149" s="4"/>
      <c r="AJ149" s="4"/>
      <c r="AK149" s="4"/>
    </row>
    <row r="150" spans="16:37" ht="12.75">
      <c r="P150" s="4"/>
      <c r="Q150" s="4"/>
      <c r="R150" s="4"/>
      <c r="S150" s="4"/>
      <c r="T150" s="4"/>
      <c r="U150" s="4"/>
      <c r="V150" s="4"/>
      <c r="W150" s="4"/>
      <c r="X150" s="4"/>
      <c r="Y150" s="4"/>
      <c r="Z150" s="4"/>
      <c r="AA150" s="4"/>
      <c r="AB150" s="4"/>
      <c r="AC150" s="4"/>
      <c r="AD150" s="4"/>
      <c r="AE150" s="4"/>
      <c r="AF150" s="4"/>
      <c r="AG150" s="4"/>
      <c r="AH150" s="4"/>
      <c r="AI150" s="4"/>
      <c r="AJ150" s="4"/>
      <c r="AK150" s="4"/>
    </row>
    <row r="151" spans="16:37" ht="12.75">
      <c r="P151" s="4"/>
      <c r="Q151" s="4"/>
      <c r="R151" s="4"/>
      <c r="S151" s="4"/>
      <c r="T151" s="4"/>
      <c r="U151" s="4"/>
      <c r="V151" s="4"/>
      <c r="W151" s="4"/>
      <c r="X151" s="4"/>
      <c r="Y151" s="4"/>
      <c r="Z151" s="4"/>
      <c r="AA151" s="4"/>
      <c r="AB151" s="4"/>
      <c r="AC151" s="4"/>
      <c r="AD151" s="4"/>
      <c r="AE151" s="4"/>
      <c r="AF151" s="4"/>
      <c r="AG151" s="4"/>
      <c r="AH151" s="4"/>
      <c r="AI151" s="4"/>
      <c r="AJ151" s="4"/>
      <c r="AK151" s="4"/>
    </row>
    <row r="152" spans="16:37" ht="12.75">
      <c r="P152" s="4"/>
      <c r="Q152" s="4"/>
      <c r="R152" s="4"/>
      <c r="S152" s="4"/>
      <c r="T152" s="4"/>
      <c r="U152" s="4"/>
      <c r="V152" s="4"/>
      <c r="W152" s="4"/>
      <c r="X152" s="4"/>
      <c r="Y152" s="4"/>
      <c r="Z152" s="4"/>
      <c r="AA152" s="4"/>
      <c r="AB152" s="4"/>
      <c r="AC152" s="4"/>
      <c r="AD152" s="4"/>
      <c r="AE152" s="4"/>
      <c r="AF152" s="4"/>
      <c r="AG152" s="4"/>
      <c r="AH152" s="4"/>
      <c r="AI152" s="4"/>
      <c r="AJ152" s="4"/>
      <c r="AK152" s="4"/>
    </row>
  </sheetData>
  <sheetProtection/>
  <autoFilter ref="A1:AB26"/>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J34" sqref="J34"/>
    </sheetView>
  </sheetViews>
  <sheetFormatPr defaultColWidth="9.140625" defaultRowHeight="12.75"/>
  <cols>
    <col min="1" max="1" width="33.57421875" style="0" customWidth="1"/>
    <col min="2" max="2" width="10.8515625" style="0" customWidth="1"/>
    <col min="4" max="4" width="24.7109375" style="0" customWidth="1"/>
  </cols>
  <sheetData>
    <row r="1" spans="1:9" ht="12.75">
      <c r="A1" s="45" t="s">
        <v>402</v>
      </c>
      <c r="B1" s="45" t="s">
        <v>403</v>
      </c>
      <c r="C1" s="45" t="s">
        <v>395</v>
      </c>
      <c r="D1" s="45" t="s">
        <v>404</v>
      </c>
      <c r="E1" s="45" t="s">
        <v>351</v>
      </c>
      <c r="F1" s="45" t="s">
        <v>405</v>
      </c>
      <c r="G1" s="45" t="s">
        <v>406</v>
      </c>
      <c r="H1" s="45" t="s">
        <v>13</v>
      </c>
      <c r="I1" s="45" t="s">
        <v>407</v>
      </c>
    </row>
    <row r="2" spans="1:9" ht="12.75">
      <c r="A2" s="45">
        <v>1986</v>
      </c>
      <c r="B2" s="45">
        <v>6</v>
      </c>
      <c r="C2" s="45">
        <v>6</v>
      </c>
      <c r="D2" s="45">
        <v>8</v>
      </c>
      <c r="E2" s="45">
        <v>4</v>
      </c>
      <c r="F2" s="45">
        <v>3</v>
      </c>
      <c r="G2" s="45">
        <v>0</v>
      </c>
      <c r="H2" s="45">
        <v>0</v>
      </c>
      <c r="I2" s="45">
        <f>SUM(B2:H2)</f>
        <v>27</v>
      </c>
    </row>
    <row r="3" spans="1:9" ht="12.75">
      <c r="A3" s="45">
        <v>1987</v>
      </c>
      <c r="B3" s="45">
        <v>9</v>
      </c>
      <c r="C3" s="45">
        <v>8</v>
      </c>
      <c r="D3" s="45">
        <v>16</v>
      </c>
      <c r="E3" s="45">
        <v>4</v>
      </c>
      <c r="F3" s="45">
        <v>11</v>
      </c>
      <c r="G3" s="45">
        <v>0</v>
      </c>
      <c r="H3" s="45">
        <v>0</v>
      </c>
      <c r="I3" s="45">
        <f aca="true" t="shared" si="0" ref="I3:I17">SUM(B3:H3)</f>
        <v>48</v>
      </c>
    </row>
    <row r="4" spans="1:9" ht="12.75">
      <c r="A4" s="45">
        <v>1988</v>
      </c>
      <c r="B4" s="45">
        <v>27</v>
      </c>
      <c r="C4" s="45">
        <v>8</v>
      </c>
      <c r="D4" s="45">
        <v>9</v>
      </c>
      <c r="E4" s="45">
        <v>22</v>
      </c>
      <c r="F4" s="45">
        <v>30</v>
      </c>
      <c r="G4" s="45">
        <v>0</v>
      </c>
      <c r="H4" s="45">
        <v>0</v>
      </c>
      <c r="I4" s="45">
        <f t="shared" si="0"/>
        <v>96</v>
      </c>
    </row>
    <row r="5" spans="1:9" ht="12.75">
      <c r="A5" s="45">
        <v>1989</v>
      </c>
      <c r="B5" s="45">
        <v>36</v>
      </c>
      <c r="C5" s="45">
        <v>17</v>
      </c>
      <c r="D5" s="45">
        <v>22</v>
      </c>
      <c r="E5" s="45">
        <v>17</v>
      </c>
      <c r="F5" s="45">
        <v>50</v>
      </c>
      <c r="G5" s="45">
        <v>0</v>
      </c>
      <c r="H5" s="45">
        <v>0</v>
      </c>
      <c r="I5" s="45">
        <f t="shared" si="0"/>
        <v>142</v>
      </c>
    </row>
    <row r="6" spans="1:9" ht="12.75">
      <c r="A6" s="45">
        <v>1990</v>
      </c>
      <c r="B6" s="45">
        <v>29</v>
      </c>
      <c r="C6" s="45">
        <v>16</v>
      </c>
      <c r="D6" s="45">
        <v>35</v>
      </c>
      <c r="E6" s="45">
        <v>13</v>
      </c>
      <c r="F6" s="45">
        <v>49</v>
      </c>
      <c r="G6" s="45">
        <v>3</v>
      </c>
      <c r="H6" s="45">
        <v>0</v>
      </c>
      <c r="I6" s="45">
        <f t="shared" si="0"/>
        <v>145</v>
      </c>
    </row>
    <row r="7" spans="1:9" ht="12.75">
      <c r="A7" s="45">
        <v>1991</v>
      </c>
      <c r="B7" s="45">
        <v>25</v>
      </c>
      <c r="C7" s="45">
        <v>8</v>
      </c>
      <c r="D7" s="45">
        <v>14</v>
      </c>
      <c r="E7" s="45">
        <v>30</v>
      </c>
      <c r="F7" s="45">
        <v>23</v>
      </c>
      <c r="G7" s="45">
        <v>5</v>
      </c>
      <c r="H7" s="45">
        <v>0</v>
      </c>
      <c r="I7" s="45">
        <f t="shared" si="0"/>
        <v>105</v>
      </c>
    </row>
    <row r="8" spans="1:9" ht="12.75">
      <c r="A8" s="45">
        <v>1992</v>
      </c>
      <c r="B8" s="45">
        <v>28</v>
      </c>
      <c r="C8" s="45">
        <v>13</v>
      </c>
      <c r="D8" s="45">
        <v>40</v>
      </c>
      <c r="E8" s="45">
        <v>28</v>
      </c>
      <c r="F8" s="45">
        <v>53</v>
      </c>
      <c r="G8" s="45">
        <v>5</v>
      </c>
      <c r="H8" s="45">
        <v>0</v>
      </c>
      <c r="I8" s="45">
        <f t="shared" si="0"/>
        <v>167</v>
      </c>
    </row>
    <row r="9" spans="1:9" ht="12.75">
      <c r="A9" s="45">
        <v>1993</v>
      </c>
      <c r="B9" s="45">
        <v>121</v>
      </c>
      <c r="C9" s="45">
        <v>28</v>
      </c>
      <c r="D9" s="45">
        <v>36</v>
      </c>
      <c r="E9" s="45">
        <v>19</v>
      </c>
      <c r="F9" s="45">
        <v>61</v>
      </c>
      <c r="G9" s="45">
        <v>18</v>
      </c>
      <c r="H9" s="45">
        <v>3</v>
      </c>
      <c r="I9" s="45">
        <f t="shared" si="0"/>
        <v>286</v>
      </c>
    </row>
    <row r="10" spans="1:9" ht="12.75">
      <c r="A10" s="45">
        <v>1994</v>
      </c>
      <c r="B10" s="45">
        <v>81</v>
      </c>
      <c r="C10" s="45">
        <v>30</v>
      </c>
      <c r="D10" s="45">
        <v>104</v>
      </c>
      <c r="E10" s="45">
        <v>17</v>
      </c>
      <c r="F10" s="45">
        <v>50</v>
      </c>
      <c r="G10" s="45">
        <v>31</v>
      </c>
      <c r="H10" s="45">
        <v>17</v>
      </c>
      <c r="I10" s="45">
        <f t="shared" si="0"/>
        <v>330</v>
      </c>
    </row>
    <row r="11" spans="1:9" ht="12.75">
      <c r="A11" s="45">
        <v>1995</v>
      </c>
      <c r="B11" s="45">
        <v>32</v>
      </c>
      <c r="C11" s="45">
        <v>42</v>
      </c>
      <c r="D11" s="45">
        <v>29</v>
      </c>
      <c r="E11" s="45">
        <v>12</v>
      </c>
      <c r="F11" s="45">
        <v>70</v>
      </c>
      <c r="G11" s="45">
        <v>34</v>
      </c>
      <c r="H11" s="45">
        <v>5</v>
      </c>
      <c r="I11" s="45">
        <f t="shared" si="0"/>
        <v>224</v>
      </c>
    </row>
    <row r="12" spans="1:9" ht="12.75">
      <c r="A12" s="45">
        <v>1996</v>
      </c>
      <c r="B12" s="45">
        <v>75</v>
      </c>
      <c r="C12" s="45">
        <v>71</v>
      </c>
      <c r="D12" s="45">
        <v>56</v>
      </c>
      <c r="E12" s="45">
        <v>14</v>
      </c>
      <c r="F12" s="45">
        <v>55</v>
      </c>
      <c r="G12" s="45">
        <v>35</v>
      </c>
      <c r="H12" s="45">
        <v>5</v>
      </c>
      <c r="I12" s="45">
        <f t="shared" si="0"/>
        <v>311</v>
      </c>
    </row>
    <row r="13" spans="1:9" ht="12.75">
      <c r="A13" s="45">
        <v>1997</v>
      </c>
      <c r="B13" s="45">
        <v>14</v>
      </c>
      <c r="C13" s="45">
        <v>33</v>
      </c>
      <c r="D13" s="45">
        <v>44</v>
      </c>
      <c r="E13" s="45">
        <v>24</v>
      </c>
      <c r="F13" s="45">
        <v>40</v>
      </c>
      <c r="G13" s="45">
        <v>16</v>
      </c>
      <c r="H13" s="45">
        <v>5</v>
      </c>
      <c r="I13" s="45">
        <f t="shared" si="0"/>
        <v>176</v>
      </c>
    </row>
    <row r="14" spans="1:9" ht="12.75">
      <c r="A14" s="45">
        <v>1998</v>
      </c>
      <c r="B14" s="45">
        <v>29</v>
      </c>
      <c r="C14" s="45">
        <v>48</v>
      </c>
      <c r="D14" s="45">
        <v>33</v>
      </c>
      <c r="E14" s="45">
        <v>9</v>
      </c>
      <c r="F14" s="45">
        <v>39</v>
      </c>
      <c r="G14" s="45">
        <v>15</v>
      </c>
      <c r="H14" s="45">
        <v>7</v>
      </c>
      <c r="I14" s="45">
        <f t="shared" si="0"/>
        <v>180</v>
      </c>
    </row>
    <row r="15" spans="1:9" ht="12.75">
      <c r="A15" s="45">
        <v>1999</v>
      </c>
      <c r="B15" s="45">
        <v>29</v>
      </c>
      <c r="C15" s="45">
        <v>70</v>
      </c>
      <c r="D15" s="45">
        <v>70</v>
      </c>
      <c r="E15" s="45">
        <v>44</v>
      </c>
      <c r="F15" s="45">
        <v>44</v>
      </c>
      <c r="G15" s="45">
        <v>22</v>
      </c>
      <c r="H15" s="45">
        <v>17</v>
      </c>
      <c r="I15" s="45">
        <f t="shared" si="0"/>
        <v>296</v>
      </c>
    </row>
    <row r="16" spans="1:9" ht="12.75">
      <c r="A16" s="45">
        <v>2000</v>
      </c>
      <c r="B16" s="45">
        <v>116</v>
      </c>
      <c r="C16" s="45">
        <v>85</v>
      </c>
      <c r="D16" s="45">
        <v>92</v>
      </c>
      <c r="E16" s="45">
        <v>90</v>
      </c>
      <c r="F16" s="45">
        <v>87</v>
      </c>
      <c r="G16" s="45">
        <v>57</v>
      </c>
      <c r="H16" s="45">
        <v>22</v>
      </c>
      <c r="I16" s="45">
        <f t="shared" si="0"/>
        <v>549</v>
      </c>
    </row>
    <row r="17" spans="1:9" ht="12.75">
      <c r="A17" s="45">
        <v>2001</v>
      </c>
      <c r="B17" s="45">
        <v>117</v>
      </c>
      <c r="C17" s="45">
        <v>174</v>
      </c>
      <c r="D17" s="45">
        <v>156</v>
      </c>
      <c r="E17" s="45">
        <v>82</v>
      </c>
      <c r="F17" s="45">
        <v>207</v>
      </c>
      <c r="G17" s="45">
        <v>8</v>
      </c>
      <c r="H17" s="45">
        <v>16</v>
      </c>
      <c r="I17" s="45">
        <f t="shared" si="0"/>
        <v>760</v>
      </c>
    </row>
    <row r="18" spans="1:9" ht="12.75">
      <c r="A18" s="45">
        <v>2002</v>
      </c>
      <c r="B18" s="45">
        <v>134</v>
      </c>
      <c r="C18" s="45">
        <v>91</v>
      </c>
      <c r="D18" s="45">
        <v>130</v>
      </c>
      <c r="E18" s="45">
        <v>104</v>
      </c>
      <c r="F18" s="45">
        <v>164</v>
      </c>
      <c r="G18" s="45">
        <v>13</v>
      </c>
      <c r="H18" s="45">
        <v>7</v>
      </c>
      <c r="I18" s="45">
        <f aca="true" t="shared" si="1" ref="I18:I26">SUM(B18:H18)</f>
        <v>643</v>
      </c>
    </row>
    <row r="19" spans="1:9" ht="12.75">
      <c r="A19" s="45">
        <v>2003</v>
      </c>
      <c r="B19" s="45">
        <v>182</v>
      </c>
      <c r="C19" s="45">
        <v>166</v>
      </c>
      <c r="D19" s="45">
        <v>171</v>
      </c>
      <c r="E19" s="45">
        <v>164</v>
      </c>
      <c r="F19" s="45">
        <v>211</v>
      </c>
      <c r="G19" s="45">
        <v>46</v>
      </c>
      <c r="H19" s="45">
        <v>8</v>
      </c>
      <c r="I19" s="45">
        <f t="shared" si="1"/>
        <v>948</v>
      </c>
    </row>
    <row r="20" spans="1:9" ht="12.75">
      <c r="A20" s="45">
        <v>2004</v>
      </c>
      <c r="B20" s="45">
        <v>125</v>
      </c>
      <c r="C20" s="45">
        <v>185</v>
      </c>
      <c r="D20" s="45">
        <v>211</v>
      </c>
      <c r="E20" s="45">
        <v>146</v>
      </c>
      <c r="F20" s="45">
        <v>302</v>
      </c>
      <c r="G20" s="45">
        <v>55</v>
      </c>
      <c r="H20" s="45">
        <v>21</v>
      </c>
      <c r="I20" s="45">
        <f t="shared" si="1"/>
        <v>1045</v>
      </c>
    </row>
    <row r="21" spans="1:9" ht="12.75">
      <c r="A21" s="45">
        <v>2005</v>
      </c>
      <c r="B21" s="45">
        <v>92</v>
      </c>
      <c r="C21" s="45">
        <v>124</v>
      </c>
      <c r="D21" s="45">
        <v>146</v>
      </c>
      <c r="E21" s="45">
        <v>196</v>
      </c>
      <c r="F21" s="45">
        <v>221</v>
      </c>
      <c r="G21" s="45">
        <v>65</v>
      </c>
      <c r="H21" s="45">
        <v>22</v>
      </c>
      <c r="I21" s="45">
        <f t="shared" si="1"/>
        <v>866</v>
      </c>
    </row>
    <row r="22" spans="1:9" ht="12.75">
      <c r="A22" s="45">
        <v>2006</v>
      </c>
      <c r="B22" s="45">
        <v>128</v>
      </c>
      <c r="C22" s="45">
        <v>215</v>
      </c>
      <c r="D22" s="45">
        <v>155</v>
      </c>
      <c r="E22" s="45">
        <v>136</v>
      </c>
      <c r="F22" s="45">
        <v>196</v>
      </c>
      <c r="G22" s="45">
        <v>58</v>
      </c>
      <c r="H22" s="45">
        <v>86</v>
      </c>
      <c r="I22" s="45">
        <f t="shared" si="1"/>
        <v>974</v>
      </c>
    </row>
    <row r="23" spans="1:9" ht="12.75">
      <c r="A23" s="45">
        <v>2007</v>
      </c>
      <c r="B23" s="45">
        <v>78</v>
      </c>
      <c r="C23" s="45">
        <v>129</v>
      </c>
      <c r="D23" s="45">
        <v>130</v>
      </c>
      <c r="E23" s="45">
        <v>90</v>
      </c>
      <c r="F23" s="45">
        <v>124</v>
      </c>
      <c r="G23" s="45">
        <v>34</v>
      </c>
      <c r="H23" s="45">
        <v>16</v>
      </c>
      <c r="I23" s="45">
        <f t="shared" si="1"/>
        <v>601</v>
      </c>
    </row>
    <row r="24" spans="1:9" ht="12.75">
      <c r="A24" s="45">
        <v>2008</v>
      </c>
      <c r="B24" s="45">
        <v>31</v>
      </c>
      <c r="C24" s="45">
        <v>42</v>
      </c>
      <c r="D24" s="45">
        <v>81</v>
      </c>
      <c r="E24" s="45">
        <v>125</v>
      </c>
      <c r="F24" s="45">
        <v>66</v>
      </c>
      <c r="G24" s="45">
        <v>30</v>
      </c>
      <c r="H24" s="45">
        <v>7</v>
      </c>
      <c r="I24" s="45">
        <f t="shared" si="1"/>
        <v>382</v>
      </c>
    </row>
    <row r="25" spans="1:9" ht="12.75">
      <c r="A25" s="45">
        <v>2009</v>
      </c>
      <c r="B25" s="45">
        <v>32</v>
      </c>
      <c r="C25" s="45">
        <v>109</v>
      </c>
      <c r="D25" s="45">
        <v>95</v>
      </c>
      <c r="E25" s="45">
        <v>74</v>
      </c>
      <c r="F25" s="45">
        <v>146</v>
      </c>
      <c r="G25" s="45">
        <v>26</v>
      </c>
      <c r="H25" s="45">
        <v>9</v>
      </c>
      <c r="I25" s="45">
        <f t="shared" si="1"/>
        <v>491</v>
      </c>
    </row>
    <row r="26" spans="1:9" ht="12.75">
      <c r="A26" s="45">
        <v>2010</v>
      </c>
      <c r="B26" s="45">
        <v>46</v>
      </c>
      <c r="C26" s="45">
        <v>113</v>
      </c>
      <c r="D26" s="45">
        <v>102</v>
      </c>
      <c r="E26" s="45">
        <v>147</v>
      </c>
      <c r="F26" s="45">
        <v>136</v>
      </c>
      <c r="G26" s="45">
        <v>48</v>
      </c>
      <c r="H26" s="45">
        <v>7</v>
      </c>
      <c r="I26" s="45">
        <f t="shared" si="1"/>
        <v>599</v>
      </c>
    </row>
    <row r="27" spans="1:9" ht="12.75">
      <c r="A27" s="45" t="s">
        <v>407</v>
      </c>
      <c r="B27" s="45">
        <f aca="true" t="shared" si="2" ref="B27:I27">SUM(B2:B26)</f>
        <v>1622</v>
      </c>
      <c r="C27" s="45">
        <f t="shared" si="2"/>
        <v>1831</v>
      </c>
      <c r="D27" s="45">
        <f t="shared" si="2"/>
        <v>1985</v>
      </c>
      <c r="E27" s="45">
        <f t="shared" si="2"/>
        <v>1611</v>
      </c>
      <c r="F27" s="45">
        <f t="shared" si="2"/>
        <v>2438</v>
      </c>
      <c r="G27" s="45">
        <f t="shared" si="2"/>
        <v>624</v>
      </c>
      <c r="H27" s="45">
        <f t="shared" si="2"/>
        <v>280</v>
      </c>
      <c r="I27" s="46">
        <f t="shared" si="2"/>
        <v>10391</v>
      </c>
    </row>
    <row r="28" spans="1:9" ht="12.75">
      <c r="A28" s="47"/>
      <c r="B28" s="47"/>
      <c r="C28" s="47"/>
      <c r="D28" s="47"/>
      <c r="E28" s="47"/>
      <c r="F28" s="47"/>
      <c r="G28" s="47"/>
      <c r="H28" s="47"/>
      <c r="I28" s="4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18"/>
  <sheetViews>
    <sheetView zoomScalePageLayoutView="0" workbookViewId="0" topLeftCell="A208">
      <selection activeCell="N17" sqref="N17"/>
    </sheetView>
  </sheetViews>
  <sheetFormatPr defaultColWidth="9.140625" defaultRowHeight="12.75"/>
  <cols>
    <col min="1" max="1" width="2.28125" style="0" customWidth="1"/>
    <col min="2" max="2" width="3.7109375" style="0" customWidth="1"/>
    <col min="3" max="3" width="5.140625" style="0" customWidth="1"/>
    <col min="4" max="4" width="10.00390625" style="0" customWidth="1"/>
    <col min="6" max="6" width="7.8515625" style="0" customWidth="1"/>
    <col min="7" max="7" width="7.28125" style="0" customWidth="1"/>
    <col min="8" max="9" width="6.7109375" style="0" customWidth="1"/>
    <col min="10" max="10" width="8.28125" style="0" customWidth="1"/>
    <col min="13" max="13" width="5.421875" style="0" customWidth="1"/>
    <col min="14" max="14" width="44.140625" style="0" customWidth="1"/>
    <col min="15" max="15" width="23.7109375" style="0" customWidth="1"/>
    <col min="16" max="16" width="21.57421875" style="0" customWidth="1"/>
  </cols>
  <sheetData>
    <row r="1" spans="2:14" ht="18">
      <c r="B1" s="60" t="s">
        <v>95</v>
      </c>
      <c r="C1" s="60"/>
      <c r="D1" s="60"/>
      <c r="E1" s="60"/>
      <c r="F1" s="60"/>
      <c r="G1" s="60"/>
      <c r="H1" s="60"/>
      <c r="I1" s="60"/>
      <c r="J1" s="60"/>
      <c r="K1" s="60"/>
      <c r="L1" s="60"/>
      <c r="M1" s="60"/>
      <c r="N1" s="60"/>
    </row>
    <row r="2" spans="2:14" ht="6.75" customHeight="1">
      <c r="B2" s="61"/>
      <c r="C2" s="61"/>
      <c r="D2" s="61"/>
      <c r="E2" s="61"/>
      <c r="F2" s="61"/>
      <c r="G2" s="61"/>
      <c r="H2" s="61"/>
      <c r="I2" s="61"/>
      <c r="J2" s="61"/>
      <c r="K2" s="61"/>
      <c r="L2" s="61"/>
      <c r="M2" s="61"/>
      <c r="N2" s="61"/>
    </row>
    <row r="3" spans="2:14" ht="12.75">
      <c r="B3" s="62" t="s">
        <v>96</v>
      </c>
      <c r="C3" s="62"/>
      <c r="D3" s="62"/>
      <c r="E3" s="62"/>
      <c r="F3" s="62"/>
      <c r="G3" s="62"/>
      <c r="H3" s="62"/>
      <c r="I3" s="62"/>
      <c r="J3" s="62"/>
      <c r="K3" s="62"/>
      <c r="L3" s="62"/>
      <c r="M3" s="62"/>
      <c r="N3" s="62"/>
    </row>
    <row r="4" spans="2:14" ht="7.5" customHeight="1">
      <c r="B4" s="63"/>
      <c r="C4" s="63"/>
      <c r="D4" s="63"/>
      <c r="E4" s="63"/>
      <c r="F4" s="63"/>
      <c r="G4" s="63"/>
      <c r="H4" s="63"/>
      <c r="I4" s="63"/>
      <c r="J4" s="63"/>
      <c r="K4" s="63"/>
      <c r="L4" s="63"/>
      <c r="M4" s="63"/>
      <c r="N4" s="63"/>
    </row>
    <row r="5" spans="2:14" ht="81" customHeight="1">
      <c r="B5" s="62" t="s">
        <v>97</v>
      </c>
      <c r="C5" s="62"/>
      <c r="D5" s="62"/>
      <c r="E5" s="62"/>
      <c r="F5" s="62"/>
      <c r="G5" s="62"/>
      <c r="H5" s="62"/>
      <c r="I5" s="62"/>
      <c r="J5" s="62"/>
      <c r="K5" s="62"/>
      <c r="L5" s="62"/>
      <c r="M5" s="62"/>
      <c r="N5" s="62"/>
    </row>
    <row r="6" spans="2:14" ht="8.25" customHeight="1">
      <c r="B6" s="61"/>
      <c r="C6" s="61"/>
      <c r="D6" s="61"/>
      <c r="E6" s="61"/>
      <c r="F6" s="61"/>
      <c r="G6" s="61"/>
      <c r="H6" s="61"/>
      <c r="I6" s="61"/>
      <c r="J6" s="61"/>
      <c r="K6" s="61"/>
      <c r="L6" s="61"/>
      <c r="M6" s="61"/>
      <c r="N6" s="61"/>
    </row>
    <row r="7" spans="2:14" ht="54" customHeight="1">
      <c r="B7" s="62" t="s">
        <v>98</v>
      </c>
      <c r="C7" s="62"/>
      <c r="D7" s="62"/>
      <c r="E7" s="62"/>
      <c r="F7" s="62"/>
      <c r="G7" s="62"/>
      <c r="H7" s="62"/>
      <c r="I7" s="62"/>
      <c r="J7" s="62"/>
      <c r="K7" s="62"/>
      <c r="L7" s="62"/>
      <c r="M7" s="62"/>
      <c r="N7" s="62"/>
    </row>
    <row r="8" spans="2:14" ht="5.25" customHeight="1">
      <c r="B8" s="61"/>
      <c r="C8" s="61"/>
      <c r="D8" s="61"/>
      <c r="E8" s="61"/>
      <c r="F8" s="61"/>
      <c r="G8" s="61"/>
      <c r="H8" s="61"/>
      <c r="I8" s="61"/>
      <c r="J8" s="61"/>
      <c r="K8" s="61"/>
      <c r="L8" s="61"/>
      <c r="M8" s="61"/>
      <c r="N8" s="61"/>
    </row>
    <row r="9" spans="2:14" ht="25.5" customHeight="1">
      <c r="B9" s="62" t="s">
        <v>99</v>
      </c>
      <c r="C9" s="62"/>
      <c r="D9" s="62"/>
      <c r="E9" s="62"/>
      <c r="F9" s="62"/>
      <c r="G9" s="62"/>
      <c r="H9" s="62"/>
      <c r="I9" s="62"/>
      <c r="J9" s="62"/>
      <c r="K9" s="62"/>
      <c r="L9" s="62"/>
      <c r="M9" s="62"/>
      <c r="N9" s="62"/>
    </row>
    <row r="10" spans="2:14" ht="5.25" customHeight="1">
      <c r="B10" s="61"/>
      <c r="C10" s="61"/>
      <c r="D10" s="61"/>
      <c r="E10" s="61"/>
      <c r="F10" s="61"/>
      <c r="G10" s="61"/>
      <c r="H10" s="61"/>
      <c r="I10" s="61"/>
      <c r="J10" s="61"/>
      <c r="K10" s="61"/>
      <c r="L10" s="61"/>
      <c r="M10" s="61"/>
      <c r="N10" s="61"/>
    </row>
    <row r="11" spans="2:14" ht="39" customHeight="1" thickBot="1">
      <c r="B11" s="62" t="s">
        <v>100</v>
      </c>
      <c r="C11" s="62"/>
      <c r="D11" s="62"/>
      <c r="E11" s="62"/>
      <c r="F11" s="62"/>
      <c r="G11" s="62"/>
      <c r="H11" s="62"/>
      <c r="I11" s="62"/>
      <c r="J11" s="62"/>
      <c r="K11" s="62"/>
      <c r="L11" s="62"/>
      <c r="M11" s="62"/>
      <c r="N11" s="62"/>
    </row>
    <row r="12" spans="2:14" ht="16.5" customHeight="1" thickBot="1">
      <c r="B12" s="7"/>
      <c r="C12" s="64" t="s">
        <v>101</v>
      </c>
      <c r="D12" s="65"/>
      <c r="E12" s="65"/>
      <c r="F12" s="65"/>
      <c r="G12" s="65"/>
      <c r="H12" s="65"/>
      <c r="I12" s="65"/>
      <c r="J12" s="65"/>
      <c r="K12" s="65"/>
      <c r="L12" s="65"/>
      <c r="M12" s="66"/>
      <c r="N12" s="7"/>
    </row>
    <row r="13" spans="2:14" ht="8.25" customHeight="1">
      <c r="B13" s="61"/>
      <c r="C13" s="61"/>
      <c r="D13" s="61"/>
      <c r="E13" s="61"/>
      <c r="F13" s="61"/>
      <c r="G13" s="61"/>
      <c r="H13" s="61"/>
      <c r="I13" s="61"/>
      <c r="J13" s="61"/>
      <c r="K13" s="61"/>
      <c r="L13" s="61"/>
      <c r="M13" s="61"/>
      <c r="N13" s="61"/>
    </row>
    <row r="14" ht="12.75">
      <c r="N14" s="8" t="s">
        <v>102</v>
      </c>
    </row>
    <row r="15" spans="1:14" ht="12.75">
      <c r="A15" s="9"/>
      <c r="B15" s="10">
        <v>1</v>
      </c>
      <c r="C15" s="70" t="s">
        <v>103</v>
      </c>
      <c r="D15" s="70"/>
      <c r="E15" s="70"/>
      <c r="F15" s="70"/>
      <c r="G15" s="70"/>
      <c r="H15" s="70"/>
      <c r="I15" s="70"/>
      <c r="J15" s="70"/>
      <c r="K15" s="70"/>
      <c r="L15" s="70"/>
      <c r="N15" s="12"/>
    </row>
    <row r="16" spans="4:14" ht="12.75">
      <c r="D16" s="70" t="s">
        <v>104</v>
      </c>
      <c r="E16" s="70"/>
      <c r="F16" s="70"/>
      <c r="G16" s="70"/>
      <c r="H16" s="70"/>
      <c r="I16" s="70"/>
      <c r="J16" s="70"/>
      <c r="K16" s="70"/>
      <c r="L16" s="70"/>
      <c r="N16" s="13" t="s">
        <v>384</v>
      </c>
    </row>
    <row r="17" spans="4:14" ht="26.25" customHeight="1">
      <c r="D17" s="67" t="s">
        <v>105</v>
      </c>
      <c r="E17" s="67"/>
      <c r="F17" s="67"/>
      <c r="G17" s="67"/>
      <c r="H17" s="67"/>
      <c r="I17" s="67"/>
      <c r="J17" s="67"/>
      <c r="K17" s="67"/>
      <c r="L17" s="67"/>
      <c r="N17" s="15" t="s">
        <v>106</v>
      </c>
    </row>
    <row r="18" spans="4:14" ht="26.25" customHeight="1">
      <c r="D18" s="67" t="s">
        <v>107</v>
      </c>
      <c r="E18" s="67"/>
      <c r="F18" s="67"/>
      <c r="G18" s="67"/>
      <c r="H18" s="67"/>
      <c r="I18" s="67"/>
      <c r="J18" s="67"/>
      <c r="K18" s="67"/>
      <c r="L18" s="67"/>
      <c r="N18" s="13" t="s">
        <v>383</v>
      </c>
    </row>
    <row r="19" spans="4:14" ht="25.5" customHeight="1">
      <c r="D19" s="68" t="s">
        <v>108</v>
      </c>
      <c r="E19" s="68"/>
      <c r="F19" s="68"/>
      <c r="G19" s="68"/>
      <c r="H19" s="68"/>
      <c r="I19" s="68"/>
      <c r="J19" s="68"/>
      <c r="K19" s="68"/>
      <c r="L19" s="68"/>
      <c r="N19" s="13" t="s">
        <v>109</v>
      </c>
    </row>
    <row r="20" spans="4:14" ht="12.75">
      <c r="D20" s="69" t="s">
        <v>110</v>
      </c>
      <c r="E20" s="69"/>
      <c r="F20" s="69"/>
      <c r="G20" s="69"/>
      <c r="H20" s="69"/>
      <c r="I20" s="69"/>
      <c r="J20" s="69"/>
      <c r="K20" s="69"/>
      <c r="L20" s="69"/>
      <c r="N20" s="16" t="s">
        <v>111</v>
      </c>
    </row>
    <row r="21" spans="4:14" ht="12.75">
      <c r="D21" s="17"/>
      <c r="E21" s="69" t="s">
        <v>112</v>
      </c>
      <c r="F21" s="69"/>
      <c r="G21" s="69"/>
      <c r="H21" s="69"/>
      <c r="I21" s="69"/>
      <c r="J21" s="69"/>
      <c r="K21" s="69"/>
      <c r="L21" s="69"/>
      <c r="N21" s="13" t="s">
        <v>113</v>
      </c>
    </row>
    <row r="22" spans="4:14" ht="12.75">
      <c r="D22" s="17"/>
      <c r="E22" s="69" t="s">
        <v>114</v>
      </c>
      <c r="F22" s="69"/>
      <c r="G22" s="69"/>
      <c r="H22" s="69"/>
      <c r="I22" s="69"/>
      <c r="J22" s="69"/>
      <c r="K22" s="69"/>
      <c r="L22" s="69"/>
      <c r="N22" s="13">
        <v>2010</v>
      </c>
    </row>
    <row r="23" spans="4:14" ht="12.75">
      <c r="D23" s="69" t="s">
        <v>115</v>
      </c>
      <c r="E23" s="69"/>
      <c r="F23" s="69"/>
      <c r="G23" s="69"/>
      <c r="H23" s="69"/>
      <c r="I23" s="69"/>
      <c r="J23" s="69"/>
      <c r="K23" s="69"/>
      <c r="L23" s="69"/>
      <c r="N23" s="13"/>
    </row>
    <row r="24" spans="4:14" ht="12.75">
      <c r="D24" s="69" t="s">
        <v>116</v>
      </c>
      <c r="E24" s="69"/>
      <c r="F24" s="69"/>
      <c r="G24" s="69"/>
      <c r="H24" s="69"/>
      <c r="I24" s="69"/>
      <c r="J24" s="69"/>
      <c r="K24" s="69"/>
      <c r="L24" s="69"/>
      <c r="N24" s="13" t="s">
        <v>117</v>
      </c>
    </row>
    <row r="25" spans="4:14" ht="12.75">
      <c r="D25" s="17"/>
      <c r="E25" s="69" t="s">
        <v>118</v>
      </c>
      <c r="F25" s="69"/>
      <c r="G25" s="69"/>
      <c r="H25" s="69"/>
      <c r="I25" s="69"/>
      <c r="J25" s="69"/>
      <c r="K25" s="69"/>
      <c r="L25" s="69"/>
      <c r="N25" s="13"/>
    </row>
    <row r="26" spans="4:14" ht="12.75">
      <c r="D26" s="17"/>
      <c r="E26" s="69" t="s">
        <v>119</v>
      </c>
      <c r="F26" s="69"/>
      <c r="G26" s="69"/>
      <c r="H26" s="69"/>
      <c r="I26" s="69"/>
      <c r="J26" s="69"/>
      <c r="K26" s="69"/>
      <c r="L26" s="69"/>
      <c r="N26" s="13"/>
    </row>
    <row r="27" spans="4:14" ht="12.75">
      <c r="D27" s="17"/>
      <c r="E27" s="69" t="s">
        <v>120</v>
      </c>
      <c r="F27" s="69"/>
      <c r="G27" s="69"/>
      <c r="H27" s="69"/>
      <c r="I27" s="69"/>
      <c r="J27" s="69"/>
      <c r="K27" s="69"/>
      <c r="L27" s="69"/>
      <c r="N27" s="13"/>
    </row>
    <row r="28" spans="4:14" ht="12.75">
      <c r="D28" s="71" t="s">
        <v>121</v>
      </c>
      <c r="E28" s="71"/>
      <c r="F28" s="71"/>
      <c r="G28" s="71"/>
      <c r="H28" s="71"/>
      <c r="I28" s="71"/>
      <c r="J28" s="71"/>
      <c r="K28" s="71"/>
      <c r="L28" s="71"/>
      <c r="N28" s="13" t="s">
        <v>122</v>
      </c>
    </row>
    <row r="29" spans="4:14" ht="12.75">
      <c r="D29" s="17"/>
      <c r="E29" s="69" t="s">
        <v>123</v>
      </c>
      <c r="F29" s="69"/>
      <c r="G29" s="69"/>
      <c r="H29" s="69"/>
      <c r="I29" s="69"/>
      <c r="J29" s="69"/>
      <c r="K29" s="69"/>
      <c r="L29" s="69"/>
      <c r="N29" s="13"/>
    </row>
    <row r="30" spans="4:14" ht="12.75">
      <c r="D30" s="17"/>
      <c r="E30" s="69" t="s">
        <v>118</v>
      </c>
      <c r="F30" s="69"/>
      <c r="G30" s="69"/>
      <c r="H30" s="69"/>
      <c r="I30" s="69"/>
      <c r="J30" s="69"/>
      <c r="K30" s="69"/>
      <c r="L30" s="69"/>
      <c r="N30" s="13"/>
    </row>
    <row r="31" spans="4:14" ht="12.75">
      <c r="D31" s="17"/>
      <c r="E31" s="69" t="s">
        <v>119</v>
      </c>
      <c r="F31" s="69"/>
      <c r="G31" s="69"/>
      <c r="H31" s="69"/>
      <c r="I31" s="69"/>
      <c r="J31" s="69"/>
      <c r="K31" s="69"/>
      <c r="L31" s="69"/>
      <c r="N31" s="13"/>
    </row>
    <row r="32" spans="4:14" ht="12.75">
      <c r="D32" s="17"/>
      <c r="E32" s="69" t="s">
        <v>120</v>
      </c>
      <c r="F32" s="69"/>
      <c r="G32" s="69"/>
      <c r="H32" s="69"/>
      <c r="I32" s="69"/>
      <c r="J32" s="69"/>
      <c r="K32" s="69"/>
      <c r="L32" s="69"/>
      <c r="N32" s="13"/>
    </row>
    <row r="33" spans="4:14" ht="12.75">
      <c r="D33" s="70" t="s">
        <v>124</v>
      </c>
      <c r="E33" s="70"/>
      <c r="F33" s="70"/>
      <c r="G33" s="70"/>
      <c r="H33" s="70"/>
      <c r="I33" s="70"/>
      <c r="J33" s="70"/>
      <c r="K33" s="70"/>
      <c r="L33" s="70"/>
      <c r="N33" s="13" t="s">
        <v>125</v>
      </c>
    </row>
    <row r="34" spans="4:14" ht="12.75">
      <c r="D34" s="70" t="s">
        <v>126</v>
      </c>
      <c r="E34" s="70"/>
      <c r="F34" s="70"/>
      <c r="G34" s="70"/>
      <c r="H34" s="70"/>
      <c r="I34" s="70"/>
      <c r="J34" s="70"/>
      <c r="K34" s="70"/>
      <c r="L34" s="70"/>
      <c r="N34" s="13"/>
    </row>
    <row r="35" spans="4:14" ht="12.75">
      <c r="D35" s="9"/>
      <c r="E35" s="70" t="s">
        <v>127</v>
      </c>
      <c r="F35" s="70"/>
      <c r="G35" s="70"/>
      <c r="H35" s="70"/>
      <c r="I35" s="70"/>
      <c r="J35" s="70"/>
      <c r="K35" s="70"/>
      <c r="L35" s="70"/>
      <c r="N35" s="13">
        <v>1986</v>
      </c>
    </row>
    <row r="36" spans="4:14" ht="12.75">
      <c r="D36" s="9"/>
      <c r="E36" s="70" t="s">
        <v>128</v>
      </c>
      <c r="F36" s="70"/>
      <c r="G36" s="70"/>
      <c r="H36" s="70"/>
      <c r="I36" s="70"/>
      <c r="J36" s="70"/>
      <c r="K36" s="70"/>
      <c r="L36" s="70"/>
      <c r="N36" s="13">
        <v>2010</v>
      </c>
    </row>
    <row r="37" spans="4:14" ht="12.75">
      <c r="D37" s="70" t="s">
        <v>129</v>
      </c>
      <c r="E37" s="70"/>
      <c r="F37" s="70"/>
      <c r="G37" s="70"/>
      <c r="H37" s="70"/>
      <c r="I37" s="70"/>
      <c r="J37" s="70"/>
      <c r="K37" s="70"/>
      <c r="L37" s="70"/>
      <c r="N37" s="13" t="s">
        <v>130</v>
      </c>
    </row>
    <row r="38" spans="4:14" ht="12.75">
      <c r="D38" s="70" t="s">
        <v>131</v>
      </c>
      <c r="E38" s="70"/>
      <c r="F38" s="70"/>
      <c r="G38" s="70"/>
      <c r="H38" s="70"/>
      <c r="I38" s="70"/>
      <c r="J38" s="70"/>
      <c r="K38" s="70"/>
      <c r="L38" s="70"/>
      <c r="N38" s="13" t="s">
        <v>132</v>
      </c>
    </row>
    <row r="39" spans="4:14" ht="12.75">
      <c r="D39" s="70" t="s">
        <v>133</v>
      </c>
      <c r="E39" s="70"/>
      <c r="F39" s="70"/>
      <c r="G39" s="70"/>
      <c r="H39" s="70"/>
      <c r="I39" s="70"/>
      <c r="J39" s="70"/>
      <c r="K39" s="70"/>
      <c r="L39" s="70"/>
      <c r="N39" s="13" t="s">
        <v>134</v>
      </c>
    </row>
    <row r="40" spans="4:14" ht="12.75">
      <c r="D40" s="71" t="s">
        <v>135</v>
      </c>
      <c r="E40" s="71"/>
      <c r="F40" s="71"/>
      <c r="G40" s="71"/>
      <c r="H40" s="71"/>
      <c r="I40" s="71"/>
      <c r="J40" s="71"/>
      <c r="K40" s="71"/>
      <c r="L40" s="71"/>
      <c r="N40" s="13"/>
    </row>
    <row r="41" spans="4:14" ht="12.75">
      <c r="D41" s="73" t="s">
        <v>136</v>
      </c>
      <c r="E41" s="73"/>
      <c r="F41" s="73"/>
      <c r="G41" s="73"/>
      <c r="H41" s="73"/>
      <c r="I41" s="73"/>
      <c r="J41" s="73"/>
      <c r="K41" s="73"/>
      <c r="L41" s="73"/>
      <c r="N41" s="13" t="s">
        <v>137</v>
      </c>
    </row>
    <row r="42" spans="4:14" ht="12.75">
      <c r="D42" s="9"/>
      <c r="E42" s="70" t="s">
        <v>138</v>
      </c>
      <c r="F42" s="70"/>
      <c r="G42" s="70"/>
      <c r="H42" s="70"/>
      <c r="I42" s="70"/>
      <c r="J42" s="70"/>
      <c r="K42" s="70"/>
      <c r="L42" s="70"/>
      <c r="N42" s="13"/>
    </row>
    <row r="43" spans="4:14" ht="12.75">
      <c r="D43" s="67" t="s">
        <v>139</v>
      </c>
      <c r="E43" s="67"/>
      <c r="F43" s="67"/>
      <c r="G43" s="67"/>
      <c r="H43" s="67"/>
      <c r="I43" s="67"/>
      <c r="J43" s="67"/>
      <c r="K43" s="67"/>
      <c r="L43" s="67"/>
      <c r="N43" s="13" t="s">
        <v>140</v>
      </c>
    </row>
    <row r="44" spans="4:14" ht="12.75">
      <c r="D44" s="72" t="s">
        <v>141</v>
      </c>
      <c r="E44" s="72"/>
      <c r="F44" s="72"/>
      <c r="G44" s="72"/>
      <c r="H44" s="72"/>
      <c r="I44" s="72"/>
      <c r="J44" s="72"/>
      <c r="K44" s="72"/>
      <c r="L44" s="72"/>
      <c r="N44" s="13" t="s">
        <v>140</v>
      </c>
    </row>
    <row r="45" spans="4:14" ht="12.75">
      <c r="D45" s="7"/>
      <c r="E45" s="72" t="s">
        <v>142</v>
      </c>
      <c r="F45" s="72"/>
      <c r="G45" s="72"/>
      <c r="H45" s="72"/>
      <c r="I45" s="72"/>
      <c r="J45" s="72"/>
      <c r="K45" s="72"/>
      <c r="L45" s="72"/>
      <c r="N45" s="13"/>
    </row>
    <row r="46" spans="4:14" ht="12.75">
      <c r="D46" s="7"/>
      <c r="E46" s="72" t="s">
        <v>143</v>
      </c>
      <c r="F46" s="72"/>
      <c r="G46" s="72"/>
      <c r="H46" s="72"/>
      <c r="I46" s="72"/>
      <c r="J46" s="72"/>
      <c r="K46" s="72"/>
      <c r="L46" s="72"/>
      <c r="N46" s="13"/>
    </row>
    <row r="47" spans="4:14" ht="39" customHeight="1">
      <c r="D47" s="7"/>
      <c r="E47" s="62" t="s">
        <v>144</v>
      </c>
      <c r="F47" s="62"/>
      <c r="G47" s="62"/>
      <c r="H47" s="62"/>
      <c r="I47" s="62"/>
      <c r="J47" s="62"/>
      <c r="K47" s="62"/>
      <c r="L47" s="62"/>
      <c r="N47" s="13"/>
    </row>
    <row r="48" spans="4:14" ht="12.75">
      <c r="D48" s="7"/>
      <c r="E48" s="7"/>
      <c r="F48" s="7"/>
      <c r="G48" s="7"/>
      <c r="H48" s="7"/>
      <c r="I48" s="7"/>
      <c r="J48" s="7"/>
      <c r="K48" s="7"/>
      <c r="L48" s="7"/>
      <c r="N48" s="19"/>
    </row>
    <row r="49" spans="2:14" ht="12.75">
      <c r="B49" s="10">
        <v>2</v>
      </c>
      <c r="C49" s="70" t="s">
        <v>145</v>
      </c>
      <c r="D49" s="70"/>
      <c r="E49" s="70"/>
      <c r="F49" s="70"/>
      <c r="G49" s="70"/>
      <c r="H49" s="70"/>
      <c r="I49" s="70"/>
      <c r="J49" s="70"/>
      <c r="K49" s="70"/>
      <c r="L49" s="70"/>
      <c r="N49" s="19" t="s">
        <v>146</v>
      </c>
    </row>
    <row r="50" spans="4:14" ht="12.75">
      <c r="D50" s="70" t="s">
        <v>147</v>
      </c>
      <c r="E50" s="70"/>
      <c r="F50" s="70"/>
      <c r="G50" s="70"/>
      <c r="H50" s="70"/>
      <c r="I50" s="70"/>
      <c r="J50" s="70"/>
      <c r="K50" s="70"/>
      <c r="L50" s="70"/>
      <c r="N50" s="13" t="s">
        <v>146</v>
      </c>
    </row>
    <row r="51" spans="4:14" ht="12.75">
      <c r="D51" s="9"/>
      <c r="E51" s="70" t="s">
        <v>148</v>
      </c>
      <c r="F51" s="70"/>
      <c r="G51" s="70"/>
      <c r="H51" s="70"/>
      <c r="I51" s="70"/>
      <c r="J51" s="70"/>
      <c r="K51" s="70"/>
      <c r="L51" s="70"/>
      <c r="N51" s="13" t="s">
        <v>149</v>
      </c>
    </row>
    <row r="52" spans="4:14" ht="12.75">
      <c r="D52" s="9"/>
      <c r="E52" s="70" t="s">
        <v>150</v>
      </c>
      <c r="F52" s="70"/>
      <c r="G52" s="70"/>
      <c r="H52" s="70"/>
      <c r="I52" s="70"/>
      <c r="J52" s="70"/>
      <c r="K52" s="70"/>
      <c r="L52" s="70"/>
      <c r="N52" s="13"/>
    </row>
    <row r="53" spans="4:14" ht="12.75">
      <c r="D53" s="9"/>
      <c r="E53" s="74" t="s">
        <v>151</v>
      </c>
      <c r="F53" s="74"/>
      <c r="G53" s="74"/>
      <c r="H53" s="74"/>
      <c r="I53" s="74"/>
      <c r="J53" s="74"/>
      <c r="K53" s="74"/>
      <c r="L53" s="74"/>
      <c r="N53" s="13" t="s">
        <v>152</v>
      </c>
    </row>
    <row r="54" spans="4:14" ht="12.75">
      <c r="D54" s="9"/>
      <c r="E54" s="74" t="s">
        <v>153</v>
      </c>
      <c r="F54" s="74"/>
      <c r="G54" s="74"/>
      <c r="H54" s="74"/>
      <c r="I54" s="74"/>
      <c r="J54" s="74"/>
      <c r="K54" s="74"/>
      <c r="L54" s="74"/>
      <c r="N54" s="13" t="s">
        <v>154</v>
      </c>
    </row>
    <row r="55" spans="4:14" ht="12.75">
      <c r="D55" s="70" t="s">
        <v>155</v>
      </c>
      <c r="E55" s="70"/>
      <c r="F55" s="70"/>
      <c r="G55" s="70"/>
      <c r="H55" s="70"/>
      <c r="I55" s="70"/>
      <c r="J55" s="70"/>
      <c r="K55" s="70"/>
      <c r="L55" s="70"/>
      <c r="N55" s="13" t="s">
        <v>146</v>
      </c>
    </row>
    <row r="56" spans="4:14" ht="12.75">
      <c r="D56" s="9"/>
      <c r="E56" s="70" t="s">
        <v>148</v>
      </c>
      <c r="F56" s="70"/>
      <c r="G56" s="70"/>
      <c r="H56" s="70"/>
      <c r="I56" s="70"/>
      <c r="J56" s="70"/>
      <c r="K56" s="70"/>
      <c r="L56" s="70"/>
      <c r="N56" s="13" t="s">
        <v>149</v>
      </c>
    </row>
    <row r="57" spans="4:14" ht="12.75">
      <c r="D57" s="9"/>
      <c r="E57" s="70" t="s">
        <v>150</v>
      </c>
      <c r="F57" s="70"/>
      <c r="G57" s="70"/>
      <c r="H57" s="70"/>
      <c r="I57" s="70"/>
      <c r="J57" s="70"/>
      <c r="K57" s="70"/>
      <c r="L57" s="70"/>
      <c r="N57" s="13" t="s">
        <v>146</v>
      </c>
    </row>
    <row r="58" spans="4:14" ht="12.75">
      <c r="D58" s="9"/>
      <c r="E58" s="70" t="s">
        <v>151</v>
      </c>
      <c r="F58" s="70"/>
      <c r="G58" s="70"/>
      <c r="H58" s="70"/>
      <c r="I58" s="70"/>
      <c r="J58" s="70"/>
      <c r="K58" s="70"/>
      <c r="L58" s="70"/>
      <c r="N58" s="13" t="s">
        <v>152</v>
      </c>
    </row>
    <row r="59" spans="4:14" ht="12.75">
      <c r="D59" s="9"/>
      <c r="E59" s="70" t="s">
        <v>153</v>
      </c>
      <c r="F59" s="70"/>
      <c r="G59" s="70"/>
      <c r="H59" s="70"/>
      <c r="I59" s="70"/>
      <c r="J59" s="70"/>
      <c r="K59" s="70"/>
      <c r="L59" s="70"/>
      <c r="N59" s="13" t="s">
        <v>154</v>
      </c>
    </row>
    <row r="60" spans="4:14" ht="27.75" customHeight="1">
      <c r="D60" s="71" t="s">
        <v>385</v>
      </c>
      <c r="E60" s="71"/>
      <c r="F60" s="71"/>
      <c r="G60" s="71"/>
      <c r="H60" s="71"/>
      <c r="I60" s="71"/>
      <c r="J60" s="71"/>
      <c r="K60" s="71"/>
      <c r="L60" s="71"/>
      <c r="N60" s="13" t="s">
        <v>156</v>
      </c>
    </row>
    <row r="61" spans="4:14" ht="12.75">
      <c r="D61" s="7"/>
      <c r="E61" s="7"/>
      <c r="F61" s="7"/>
      <c r="G61" s="7"/>
      <c r="H61" s="7"/>
      <c r="I61" s="7"/>
      <c r="J61" s="7"/>
      <c r="K61" s="7"/>
      <c r="L61" s="7"/>
      <c r="N61" s="19"/>
    </row>
    <row r="62" spans="2:14" ht="12.75">
      <c r="B62" s="10">
        <v>3</v>
      </c>
      <c r="C62" s="70" t="s">
        <v>157</v>
      </c>
      <c r="D62" s="70"/>
      <c r="E62" s="70"/>
      <c r="F62" s="70"/>
      <c r="G62" s="70"/>
      <c r="H62" s="70"/>
      <c r="I62" s="70"/>
      <c r="J62" s="70"/>
      <c r="K62" s="70"/>
      <c r="L62" s="70"/>
      <c r="N62" s="19"/>
    </row>
    <row r="63" spans="4:14" ht="66" customHeight="1">
      <c r="D63" s="75" t="s">
        <v>158</v>
      </c>
      <c r="E63" s="75"/>
      <c r="F63" s="75"/>
      <c r="G63" s="75"/>
      <c r="H63" s="75"/>
      <c r="I63" s="75"/>
      <c r="J63" s="75"/>
      <c r="K63" s="75"/>
      <c r="L63" s="75"/>
      <c r="N63" s="19" t="s">
        <v>159</v>
      </c>
    </row>
    <row r="64" spans="4:14" ht="12.75">
      <c r="D64" s="9"/>
      <c r="E64" s="70" t="s">
        <v>160</v>
      </c>
      <c r="F64" s="70"/>
      <c r="G64" s="70"/>
      <c r="H64" s="70"/>
      <c r="I64" s="70"/>
      <c r="J64" s="70"/>
      <c r="K64" s="70"/>
      <c r="L64" s="70"/>
      <c r="N64" s="13"/>
    </row>
    <row r="65" spans="4:14" ht="12.75">
      <c r="D65" s="9"/>
      <c r="E65" s="70" t="s">
        <v>161</v>
      </c>
      <c r="F65" s="70"/>
      <c r="G65" s="70"/>
      <c r="H65" s="70"/>
      <c r="I65" s="70"/>
      <c r="J65" s="70"/>
      <c r="K65" s="70"/>
      <c r="L65" s="70"/>
      <c r="N65" s="19"/>
    </row>
    <row r="66" spans="4:14" ht="12.75">
      <c r="D66" s="9"/>
      <c r="E66" s="70" t="s">
        <v>162</v>
      </c>
      <c r="F66" s="70"/>
      <c r="G66" s="70"/>
      <c r="H66" s="70"/>
      <c r="I66" s="70"/>
      <c r="J66" s="70"/>
      <c r="K66" s="70"/>
      <c r="L66" s="70"/>
      <c r="N66" s="13"/>
    </row>
    <row r="67" spans="4:14" ht="12.75">
      <c r="D67" s="9"/>
      <c r="E67" s="69" t="s">
        <v>163</v>
      </c>
      <c r="F67" s="69"/>
      <c r="G67" s="69"/>
      <c r="H67" s="69"/>
      <c r="I67" s="69"/>
      <c r="J67" s="69"/>
      <c r="K67" s="69"/>
      <c r="L67" s="69"/>
      <c r="N67" s="13"/>
    </row>
    <row r="68" spans="4:14" ht="12.75">
      <c r="D68" s="9"/>
      <c r="E68" s="69" t="s">
        <v>164</v>
      </c>
      <c r="F68" s="69"/>
      <c r="G68" s="69"/>
      <c r="H68" s="69"/>
      <c r="I68" s="69"/>
      <c r="J68" s="69"/>
      <c r="K68" s="69"/>
      <c r="L68" s="69"/>
      <c r="N68" s="13"/>
    </row>
    <row r="69" spans="4:14" ht="40.5" customHeight="1">
      <c r="D69" s="67" t="s">
        <v>165</v>
      </c>
      <c r="E69" s="67"/>
      <c r="F69" s="67"/>
      <c r="G69" s="67"/>
      <c r="H69" s="67"/>
      <c r="I69" s="67"/>
      <c r="J69" s="67"/>
      <c r="K69" s="67"/>
      <c r="L69" s="67"/>
      <c r="N69" s="19"/>
    </row>
    <row r="70" spans="4:14" ht="12.75">
      <c r="D70" s="9"/>
      <c r="E70" s="70" t="s">
        <v>166</v>
      </c>
      <c r="F70" s="70"/>
      <c r="G70" s="70"/>
      <c r="H70" s="70"/>
      <c r="I70" s="70"/>
      <c r="J70" s="70"/>
      <c r="K70" s="70"/>
      <c r="L70" s="70"/>
      <c r="N70" s="20" t="s">
        <v>167</v>
      </c>
    </row>
    <row r="71" spans="4:14" ht="26.25" customHeight="1">
      <c r="D71" s="9"/>
      <c r="E71" s="67" t="s">
        <v>168</v>
      </c>
      <c r="F71" s="67"/>
      <c r="G71" s="67"/>
      <c r="H71" s="67"/>
      <c r="I71" s="67"/>
      <c r="J71" s="67"/>
      <c r="K71" s="67"/>
      <c r="L71" s="67"/>
      <c r="N71" s="13" t="s">
        <v>169</v>
      </c>
    </row>
    <row r="72" spans="4:14" ht="12.75">
      <c r="D72" s="9"/>
      <c r="E72" s="69" t="s">
        <v>170</v>
      </c>
      <c r="F72" s="69"/>
      <c r="G72" s="69"/>
      <c r="H72" s="69"/>
      <c r="I72" s="69"/>
      <c r="J72" s="69"/>
      <c r="K72" s="69"/>
      <c r="L72" s="69"/>
      <c r="N72" s="13"/>
    </row>
    <row r="73" spans="4:14" ht="51">
      <c r="D73" s="9"/>
      <c r="E73" s="70" t="s">
        <v>171</v>
      </c>
      <c r="F73" s="70"/>
      <c r="G73" s="70"/>
      <c r="H73" s="70"/>
      <c r="I73" s="70"/>
      <c r="J73" s="70"/>
      <c r="K73" s="70"/>
      <c r="L73" s="70"/>
      <c r="N73" s="21" t="s">
        <v>172</v>
      </c>
    </row>
    <row r="74" spans="4:14" ht="36.75" customHeight="1">
      <c r="D74" s="9"/>
      <c r="E74" s="67" t="s">
        <v>173</v>
      </c>
      <c r="F74" s="67"/>
      <c r="G74" s="67"/>
      <c r="H74" s="67"/>
      <c r="I74" s="67"/>
      <c r="J74" s="67"/>
      <c r="K74" s="67"/>
      <c r="L74" s="67"/>
      <c r="N74" s="22"/>
    </row>
    <row r="75" spans="4:14" ht="38.25" customHeight="1">
      <c r="D75" s="9"/>
      <c r="E75" s="76" t="s">
        <v>174</v>
      </c>
      <c r="F75" s="76"/>
      <c r="G75" s="76"/>
      <c r="H75" s="76"/>
      <c r="I75" s="76"/>
      <c r="J75" s="76"/>
      <c r="K75" s="76"/>
      <c r="L75" s="76"/>
      <c r="N75" s="22"/>
    </row>
    <row r="76" spans="5:14" ht="38.25" customHeight="1">
      <c r="E76" s="67" t="s">
        <v>175</v>
      </c>
      <c r="F76" s="67"/>
      <c r="G76" s="67"/>
      <c r="H76" s="67"/>
      <c r="I76" s="67"/>
      <c r="J76" s="67"/>
      <c r="K76" s="67"/>
      <c r="L76" s="67"/>
      <c r="N76" s="21" t="s">
        <v>176</v>
      </c>
    </row>
    <row r="77" spans="5:14" ht="12.75">
      <c r="E77" s="23"/>
      <c r="F77" s="23"/>
      <c r="G77" s="23"/>
      <c r="H77" s="23"/>
      <c r="I77" s="23"/>
      <c r="J77" s="23"/>
      <c r="K77" s="23"/>
      <c r="L77" s="23"/>
      <c r="N77" s="24"/>
    </row>
    <row r="78" spans="2:14" ht="12.75">
      <c r="B78" s="9">
        <v>4</v>
      </c>
      <c r="C78" s="70" t="s">
        <v>177</v>
      </c>
      <c r="D78" s="70"/>
      <c r="E78" s="70"/>
      <c r="F78" s="70"/>
      <c r="G78" s="70"/>
      <c r="H78" s="70"/>
      <c r="I78" s="70"/>
      <c r="J78" s="70"/>
      <c r="K78" s="70"/>
      <c r="L78" s="70"/>
      <c r="N78" s="19"/>
    </row>
    <row r="79" spans="4:14" ht="12.75">
      <c r="D79" s="70" t="s">
        <v>178</v>
      </c>
      <c r="E79" s="70"/>
      <c r="F79" s="70"/>
      <c r="G79" s="70"/>
      <c r="H79" s="70"/>
      <c r="I79" s="70"/>
      <c r="J79" s="70"/>
      <c r="K79" s="70"/>
      <c r="L79" s="70"/>
      <c r="N79" s="13" t="s">
        <v>122</v>
      </c>
    </row>
    <row r="80" spans="4:14" ht="26.25" customHeight="1">
      <c r="D80" s="9"/>
      <c r="E80" s="67" t="s">
        <v>179</v>
      </c>
      <c r="F80" s="67"/>
      <c r="G80" s="67"/>
      <c r="H80" s="67"/>
      <c r="I80" s="67"/>
      <c r="J80" s="67"/>
      <c r="K80" s="67"/>
      <c r="L80" s="67"/>
      <c r="N80" s="13"/>
    </row>
    <row r="81" spans="4:14" ht="24.75" customHeight="1">
      <c r="D81" s="9"/>
      <c r="E81" s="67" t="s">
        <v>180</v>
      </c>
      <c r="F81" s="67"/>
      <c r="G81" s="67"/>
      <c r="H81" s="67"/>
      <c r="I81" s="67"/>
      <c r="J81" s="67"/>
      <c r="K81" s="67"/>
      <c r="L81" s="67"/>
      <c r="N81" s="13"/>
    </row>
    <row r="82" spans="5:14" ht="12.75">
      <c r="E82" s="7"/>
      <c r="F82" s="7"/>
      <c r="G82" s="7"/>
      <c r="H82" s="7"/>
      <c r="I82" s="7"/>
      <c r="J82" s="7"/>
      <c r="K82" s="7"/>
      <c r="L82" s="7"/>
      <c r="N82" s="19"/>
    </row>
    <row r="83" spans="2:14" s="9" customFormat="1" ht="12.75">
      <c r="B83" s="10">
        <v>5</v>
      </c>
      <c r="C83" s="70" t="s">
        <v>181</v>
      </c>
      <c r="D83" s="70"/>
      <c r="E83" s="70"/>
      <c r="F83" s="70"/>
      <c r="G83" s="70"/>
      <c r="H83" s="70"/>
      <c r="I83" s="70"/>
      <c r="J83" s="70"/>
      <c r="K83" s="70"/>
      <c r="L83" s="70"/>
      <c r="N83" s="25"/>
    </row>
    <row r="84" spans="4:14" ht="12.75">
      <c r="D84" s="70" t="s">
        <v>182</v>
      </c>
      <c r="E84" s="70"/>
      <c r="F84" s="70"/>
      <c r="G84" s="70"/>
      <c r="H84" s="70"/>
      <c r="I84" s="70"/>
      <c r="J84" s="70"/>
      <c r="K84" s="70"/>
      <c r="L84" s="70"/>
      <c r="N84" s="19"/>
    </row>
    <row r="85" spans="4:14" ht="25.5" customHeight="1">
      <c r="D85" s="9"/>
      <c r="E85" s="67" t="s">
        <v>183</v>
      </c>
      <c r="F85" s="67"/>
      <c r="G85" s="67"/>
      <c r="H85" s="67"/>
      <c r="I85" s="67"/>
      <c r="J85" s="67"/>
      <c r="K85" s="67"/>
      <c r="L85" s="67"/>
      <c r="N85" s="13" t="s">
        <v>184</v>
      </c>
    </row>
    <row r="86" spans="4:14" ht="36.75" customHeight="1">
      <c r="D86" s="9"/>
      <c r="E86" s="67" t="s">
        <v>185</v>
      </c>
      <c r="F86" s="67"/>
      <c r="G86" s="67"/>
      <c r="H86" s="67"/>
      <c r="I86" s="67"/>
      <c r="J86" s="67"/>
      <c r="K86" s="67"/>
      <c r="L86" s="67"/>
      <c r="N86" s="13" t="s">
        <v>186</v>
      </c>
    </row>
    <row r="87" spans="4:14" ht="12.75">
      <c r="D87" s="70" t="s">
        <v>187</v>
      </c>
      <c r="E87" s="70"/>
      <c r="F87" s="70"/>
      <c r="G87" s="70"/>
      <c r="H87" s="70"/>
      <c r="I87" s="70"/>
      <c r="J87" s="70"/>
      <c r="K87" s="70"/>
      <c r="L87" s="70"/>
      <c r="N87" s="19"/>
    </row>
    <row r="88" spans="4:14" ht="24.75" customHeight="1">
      <c r="D88" s="9"/>
      <c r="E88" s="67" t="s">
        <v>188</v>
      </c>
      <c r="F88" s="67"/>
      <c r="G88" s="67"/>
      <c r="H88" s="67"/>
      <c r="I88" s="67"/>
      <c r="J88" s="67"/>
      <c r="K88" s="67"/>
      <c r="L88" s="67"/>
      <c r="N88" s="13" t="s">
        <v>117</v>
      </c>
    </row>
    <row r="89" spans="4:14" ht="26.25" customHeight="1">
      <c r="D89" s="9"/>
      <c r="E89" s="71" t="s">
        <v>189</v>
      </c>
      <c r="F89" s="71"/>
      <c r="G89" s="71"/>
      <c r="H89" s="71"/>
      <c r="I89" s="71"/>
      <c r="J89" s="71"/>
      <c r="K89" s="71"/>
      <c r="L89" s="71"/>
      <c r="N89" s="13" t="s">
        <v>111</v>
      </c>
    </row>
    <row r="90" spans="4:14" ht="12.75" customHeight="1">
      <c r="D90" s="9"/>
      <c r="E90" s="67" t="s">
        <v>190</v>
      </c>
      <c r="F90" s="67"/>
      <c r="G90" s="67"/>
      <c r="H90" s="67"/>
      <c r="I90" s="67"/>
      <c r="J90" s="67"/>
      <c r="K90" s="67"/>
      <c r="L90" s="67"/>
      <c r="N90" s="13"/>
    </row>
    <row r="91" spans="4:14" ht="26.25" customHeight="1">
      <c r="D91" s="17"/>
      <c r="E91" s="71" t="s">
        <v>191</v>
      </c>
      <c r="F91" s="71"/>
      <c r="G91" s="71"/>
      <c r="H91" s="71"/>
      <c r="I91" s="71"/>
      <c r="J91" s="71"/>
      <c r="K91" s="71"/>
      <c r="L91" s="71"/>
      <c r="N91" s="13"/>
    </row>
    <row r="92" spans="4:14" ht="12.75">
      <c r="D92" s="17"/>
      <c r="E92" s="18"/>
      <c r="F92" s="71" t="s">
        <v>192</v>
      </c>
      <c r="G92" s="71"/>
      <c r="H92" s="71"/>
      <c r="I92" s="71"/>
      <c r="J92" s="71"/>
      <c r="K92" s="71"/>
      <c r="L92" s="71"/>
      <c r="N92" s="13"/>
    </row>
    <row r="93" spans="4:14" ht="12.75">
      <c r="D93" s="17"/>
      <c r="E93" s="18"/>
      <c r="F93" s="71" t="s">
        <v>193</v>
      </c>
      <c r="G93" s="71"/>
      <c r="H93" s="71"/>
      <c r="I93" s="71"/>
      <c r="J93" s="71"/>
      <c r="K93" s="71"/>
      <c r="L93" s="71"/>
      <c r="N93" s="13"/>
    </row>
    <row r="94" spans="4:14" ht="12.75">
      <c r="D94" s="69" t="s">
        <v>194</v>
      </c>
      <c r="E94" s="69"/>
      <c r="F94" s="69"/>
      <c r="G94" s="69"/>
      <c r="H94" s="69"/>
      <c r="I94" s="69"/>
      <c r="J94" s="69"/>
      <c r="K94" s="69"/>
      <c r="L94" s="69"/>
      <c r="N94" s="19"/>
    </row>
    <row r="95" spans="4:14" ht="24.75" customHeight="1">
      <c r="D95" s="17"/>
      <c r="E95" s="71" t="s">
        <v>195</v>
      </c>
      <c r="F95" s="71"/>
      <c r="G95" s="71"/>
      <c r="H95" s="71"/>
      <c r="I95" s="71"/>
      <c r="J95" s="71"/>
      <c r="K95" s="71"/>
      <c r="L95" s="71"/>
      <c r="N95" s="13"/>
    </row>
    <row r="96" spans="5:14" ht="12.75">
      <c r="E96" s="7"/>
      <c r="F96" s="7"/>
      <c r="G96" s="7"/>
      <c r="H96" s="7"/>
      <c r="I96" s="7"/>
      <c r="J96" s="7"/>
      <c r="K96" s="7"/>
      <c r="L96" s="7"/>
      <c r="N96" s="19"/>
    </row>
    <row r="97" spans="2:14" s="9" customFormat="1" ht="12.75">
      <c r="B97" s="10">
        <v>6</v>
      </c>
      <c r="C97" s="9" t="s">
        <v>196</v>
      </c>
      <c r="E97" s="14"/>
      <c r="F97" s="14"/>
      <c r="G97" s="14"/>
      <c r="H97" s="14"/>
      <c r="I97" s="14"/>
      <c r="J97" s="14"/>
      <c r="K97" s="14"/>
      <c r="L97" s="14"/>
      <c r="N97" s="25"/>
    </row>
    <row r="98" spans="4:14" ht="26.25" customHeight="1">
      <c r="D98" s="67" t="s">
        <v>197</v>
      </c>
      <c r="E98" s="67"/>
      <c r="F98" s="67"/>
      <c r="G98" s="67"/>
      <c r="H98" s="67"/>
      <c r="I98" s="67"/>
      <c r="J98" s="67"/>
      <c r="K98" s="67"/>
      <c r="L98" s="67"/>
      <c r="M98" s="9"/>
      <c r="N98" s="13"/>
    </row>
    <row r="99" spans="4:14" ht="12.75">
      <c r="D99" s="9"/>
      <c r="E99" s="67" t="s">
        <v>198</v>
      </c>
      <c r="F99" s="67"/>
      <c r="G99" s="67"/>
      <c r="H99" s="67"/>
      <c r="I99" s="67"/>
      <c r="J99" s="67"/>
      <c r="K99" s="67"/>
      <c r="L99" s="67"/>
      <c r="M99" s="9"/>
      <c r="N99" s="13" t="s">
        <v>199</v>
      </c>
    </row>
    <row r="100" spans="4:14" ht="25.5" customHeight="1">
      <c r="D100" s="9"/>
      <c r="E100" s="67" t="s">
        <v>200</v>
      </c>
      <c r="F100" s="67"/>
      <c r="G100" s="67"/>
      <c r="H100" s="67"/>
      <c r="I100" s="67"/>
      <c r="J100" s="67"/>
      <c r="K100" s="67"/>
      <c r="L100" s="67"/>
      <c r="M100" s="9"/>
      <c r="N100" s="13"/>
    </row>
    <row r="101" spans="4:14" ht="26.25" customHeight="1">
      <c r="D101" s="71" t="s">
        <v>201</v>
      </c>
      <c r="E101" s="71"/>
      <c r="F101" s="71"/>
      <c r="G101" s="71"/>
      <c r="H101" s="71"/>
      <c r="I101" s="71"/>
      <c r="J101" s="71"/>
      <c r="K101" s="71"/>
      <c r="L101" s="71"/>
      <c r="M101" s="9"/>
      <c r="N101" s="13"/>
    </row>
    <row r="102" spans="4:16" ht="12.75">
      <c r="D102" s="69" t="s">
        <v>202</v>
      </c>
      <c r="E102" s="69"/>
      <c r="F102" s="69"/>
      <c r="G102" s="69"/>
      <c r="H102" s="69"/>
      <c r="I102" s="69"/>
      <c r="J102" s="69"/>
      <c r="K102" s="69"/>
      <c r="L102" s="69"/>
      <c r="M102" s="9"/>
      <c r="N102" s="19"/>
      <c r="O102" s="12"/>
      <c r="P102" s="12"/>
    </row>
    <row r="103" spans="4:16" ht="12.75">
      <c r="D103" s="17"/>
      <c r="E103" s="71" t="s">
        <v>203</v>
      </c>
      <c r="F103" s="71"/>
      <c r="G103" s="71"/>
      <c r="H103" s="71"/>
      <c r="I103" s="71"/>
      <c r="J103" s="71"/>
      <c r="K103" s="71"/>
      <c r="L103" s="71"/>
      <c r="M103" s="9"/>
      <c r="N103" s="13"/>
      <c r="O103" s="26"/>
      <c r="P103" s="26"/>
    </row>
    <row r="104" spans="4:16" ht="12.75">
      <c r="D104" s="17"/>
      <c r="E104" s="71" t="s">
        <v>204</v>
      </c>
      <c r="F104" s="71"/>
      <c r="G104" s="71"/>
      <c r="H104" s="71"/>
      <c r="I104" s="71"/>
      <c r="J104" s="71"/>
      <c r="K104" s="71"/>
      <c r="L104" s="71"/>
      <c r="M104" s="9"/>
      <c r="N104" s="13"/>
      <c r="O104" s="26"/>
      <c r="P104" s="26"/>
    </row>
    <row r="105" spans="4:16" ht="12.75">
      <c r="D105" s="17"/>
      <c r="E105" s="71" t="s">
        <v>205</v>
      </c>
      <c r="F105" s="71"/>
      <c r="G105" s="71"/>
      <c r="H105" s="71"/>
      <c r="I105" s="71"/>
      <c r="J105" s="71"/>
      <c r="K105" s="71"/>
      <c r="L105" s="71"/>
      <c r="M105" s="9"/>
      <c r="N105" s="13"/>
      <c r="O105" s="26"/>
      <c r="P105" s="26"/>
    </row>
    <row r="106" spans="4:16" ht="12.75">
      <c r="D106" s="17"/>
      <c r="E106" s="71" t="s">
        <v>206</v>
      </c>
      <c r="F106" s="71"/>
      <c r="G106" s="71"/>
      <c r="H106" s="71"/>
      <c r="I106" s="71"/>
      <c r="J106" s="71"/>
      <c r="K106" s="71"/>
      <c r="L106" s="71"/>
      <c r="M106" s="9"/>
      <c r="N106" s="13"/>
      <c r="O106" s="26"/>
      <c r="P106" s="26"/>
    </row>
    <row r="107" spans="4:16" ht="12.75">
      <c r="D107" s="17"/>
      <c r="E107" s="71" t="s">
        <v>207</v>
      </c>
      <c r="F107" s="71"/>
      <c r="G107" s="71"/>
      <c r="H107" s="71"/>
      <c r="I107" s="71"/>
      <c r="J107" s="71"/>
      <c r="K107" s="71"/>
      <c r="L107" s="71"/>
      <c r="M107" s="9"/>
      <c r="N107" s="13"/>
      <c r="O107" s="26"/>
      <c r="P107" s="26"/>
    </row>
    <row r="108" spans="4:14" ht="27.75" customHeight="1">
      <c r="D108" s="67" t="s">
        <v>208</v>
      </c>
      <c r="E108" s="67"/>
      <c r="F108" s="67"/>
      <c r="G108" s="67"/>
      <c r="H108" s="67"/>
      <c r="I108" s="67"/>
      <c r="J108" s="67"/>
      <c r="K108" s="67"/>
      <c r="L108" s="67"/>
      <c r="M108" s="77"/>
      <c r="N108" s="16"/>
    </row>
    <row r="109" spans="4:14" ht="12.75">
      <c r="D109" s="9"/>
      <c r="E109" s="67" t="s">
        <v>209</v>
      </c>
      <c r="F109" s="67"/>
      <c r="G109" s="67"/>
      <c r="H109" s="67"/>
      <c r="I109" s="67"/>
      <c r="J109" s="67"/>
      <c r="K109" s="67"/>
      <c r="L109" s="67"/>
      <c r="M109" s="9"/>
      <c r="N109" s="16"/>
    </row>
    <row r="110" spans="4:14" ht="12.75">
      <c r="D110" s="9"/>
      <c r="E110" s="67" t="s">
        <v>210</v>
      </c>
      <c r="F110" s="67"/>
      <c r="G110" s="67"/>
      <c r="H110" s="67"/>
      <c r="I110" s="67"/>
      <c r="J110" s="67"/>
      <c r="K110" s="67"/>
      <c r="L110" s="67"/>
      <c r="M110" s="9"/>
      <c r="N110" s="16"/>
    </row>
    <row r="111" spans="4:14" ht="26.25" customHeight="1">
      <c r="D111" s="62" t="s">
        <v>211</v>
      </c>
      <c r="E111" s="62"/>
      <c r="F111" s="62"/>
      <c r="G111" s="62"/>
      <c r="H111" s="62"/>
      <c r="I111" s="62"/>
      <c r="J111" s="62"/>
      <c r="K111" s="62"/>
      <c r="L111" s="62"/>
      <c r="N111" s="16"/>
    </row>
    <row r="112" spans="5:14" ht="12.75">
      <c r="E112" s="7"/>
      <c r="F112" s="7"/>
      <c r="G112" s="7"/>
      <c r="H112" s="7"/>
      <c r="I112" s="7"/>
      <c r="J112" s="7"/>
      <c r="K112" s="7"/>
      <c r="L112" s="7"/>
      <c r="N112" s="16"/>
    </row>
    <row r="113" spans="2:14" ht="12.75" customHeight="1">
      <c r="B113" s="10">
        <v>7</v>
      </c>
      <c r="C113" s="67" t="s">
        <v>212</v>
      </c>
      <c r="D113" s="67"/>
      <c r="E113" s="67"/>
      <c r="F113" s="67"/>
      <c r="G113" s="67"/>
      <c r="H113" s="67"/>
      <c r="I113" s="67"/>
      <c r="J113" s="67"/>
      <c r="K113" s="67"/>
      <c r="L113" s="67"/>
      <c r="N113" s="19"/>
    </row>
    <row r="114" spans="2:14" ht="12.75">
      <c r="B114" s="9"/>
      <c r="C114" s="9"/>
      <c r="D114" s="70" t="s">
        <v>213</v>
      </c>
      <c r="E114" s="70"/>
      <c r="F114" s="70"/>
      <c r="G114" s="70"/>
      <c r="H114" s="70"/>
      <c r="I114" s="70"/>
      <c r="J114" s="70"/>
      <c r="K114" s="70"/>
      <c r="L114" s="70"/>
      <c r="N114" s="13"/>
    </row>
    <row r="115" spans="2:14" ht="36.75" customHeight="1">
      <c r="B115" s="9"/>
      <c r="C115" s="9"/>
      <c r="D115" s="9"/>
      <c r="E115" s="67" t="s">
        <v>386</v>
      </c>
      <c r="F115" s="67"/>
      <c r="G115" s="67"/>
      <c r="H115" s="67"/>
      <c r="I115" s="67"/>
      <c r="J115" s="67"/>
      <c r="K115" s="67"/>
      <c r="L115" s="67"/>
      <c r="N115" s="13"/>
    </row>
    <row r="116" spans="5:14" ht="12.75">
      <c r="E116" s="72" t="s">
        <v>214</v>
      </c>
      <c r="F116" s="72"/>
      <c r="G116" s="72"/>
      <c r="H116" s="72"/>
      <c r="I116" s="72"/>
      <c r="J116" s="72"/>
      <c r="K116" s="72"/>
      <c r="L116" s="72"/>
      <c r="N116" s="13" t="s">
        <v>215</v>
      </c>
    </row>
    <row r="117" spans="6:14" ht="12.75">
      <c r="F117" s="72" t="s">
        <v>216</v>
      </c>
      <c r="G117" s="72"/>
      <c r="H117" s="72"/>
      <c r="I117" s="72"/>
      <c r="J117" s="72"/>
      <c r="K117" s="72"/>
      <c r="L117" s="72"/>
      <c r="N117" s="13" t="s">
        <v>217</v>
      </c>
    </row>
    <row r="118" spans="6:14" ht="12.75">
      <c r="F118" s="72" t="s">
        <v>218</v>
      </c>
      <c r="G118" s="72"/>
      <c r="H118" s="72"/>
      <c r="I118" s="72"/>
      <c r="J118" s="72"/>
      <c r="K118" s="72"/>
      <c r="L118" s="72"/>
      <c r="N118" s="13" t="s">
        <v>219</v>
      </c>
    </row>
    <row r="119" spans="6:14" ht="12.75">
      <c r="F119" s="72" t="s">
        <v>220</v>
      </c>
      <c r="G119" s="72"/>
      <c r="H119" s="72"/>
      <c r="I119" s="72"/>
      <c r="J119" s="72"/>
      <c r="K119" s="72"/>
      <c r="L119" s="72"/>
      <c r="N119" s="13" t="s">
        <v>221</v>
      </c>
    </row>
    <row r="120" spans="6:14" ht="12.75">
      <c r="F120" s="78" t="s">
        <v>222</v>
      </c>
      <c r="G120" s="78"/>
      <c r="H120" s="78"/>
      <c r="I120" s="78"/>
      <c r="J120" s="78"/>
      <c r="K120" s="78"/>
      <c r="L120" s="78"/>
      <c r="N120" s="13" t="s">
        <v>223</v>
      </c>
    </row>
    <row r="121" spans="5:14" ht="12.75">
      <c r="E121" s="72" t="s">
        <v>224</v>
      </c>
      <c r="F121" s="72"/>
      <c r="G121" s="72"/>
      <c r="H121" s="72"/>
      <c r="I121" s="72"/>
      <c r="J121" s="72"/>
      <c r="K121" s="72"/>
      <c r="L121" s="72"/>
      <c r="N121" s="13" t="s">
        <v>225</v>
      </c>
    </row>
    <row r="122" spans="6:14" ht="12.75">
      <c r="F122" s="72" t="s">
        <v>226</v>
      </c>
      <c r="G122" s="72"/>
      <c r="H122" s="72"/>
      <c r="I122" s="72"/>
      <c r="J122" s="72"/>
      <c r="K122" s="72"/>
      <c r="L122" s="72"/>
      <c r="N122" s="13">
        <v>3210</v>
      </c>
    </row>
    <row r="123" spans="6:14" ht="12.75">
      <c r="F123" s="72" t="s">
        <v>227</v>
      </c>
      <c r="G123" s="72"/>
      <c r="H123" s="72"/>
      <c r="I123" s="72"/>
      <c r="J123" s="72"/>
      <c r="K123" s="72"/>
      <c r="L123" s="72"/>
      <c r="N123" s="13">
        <v>2641</v>
      </c>
    </row>
    <row r="124" spans="6:14" ht="12.75">
      <c r="F124" s="72" t="s">
        <v>228</v>
      </c>
      <c r="G124" s="72"/>
      <c r="H124" s="72"/>
      <c r="I124" s="72"/>
      <c r="J124" s="72"/>
      <c r="K124" s="72"/>
      <c r="L124" s="72"/>
      <c r="N124" s="13" t="s">
        <v>229</v>
      </c>
    </row>
    <row r="125" spans="5:14" ht="12.75">
      <c r="E125" s="72" t="s">
        <v>230</v>
      </c>
      <c r="F125" s="72"/>
      <c r="G125" s="72"/>
      <c r="H125" s="72"/>
      <c r="I125" s="72"/>
      <c r="J125" s="72"/>
      <c r="K125" s="72"/>
      <c r="L125" s="72"/>
      <c r="N125" s="13"/>
    </row>
    <row r="126" spans="4:14" ht="28.5" customHeight="1">
      <c r="D126" s="79" t="s">
        <v>231</v>
      </c>
      <c r="E126" s="79"/>
      <c r="F126" s="79"/>
      <c r="G126" s="79"/>
      <c r="H126" s="79"/>
      <c r="I126" s="79"/>
      <c r="J126" s="79"/>
      <c r="K126" s="79"/>
      <c r="L126" s="79"/>
      <c r="N126" s="13" t="s">
        <v>232</v>
      </c>
    </row>
    <row r="127" spans="4:14" ht="12.75" customHeight="1">
      <c r="D127" s="79" t="s">
        <v>233</v>
      </c>
      <c r="E127" s="79"/>
      <c r="F127" s="79"/>
      <c r="G127" s="79"/>
      <c r="H127" s="79"/>
      <c r="I127" s="79"/>
      <c r="J127" s="79"/>
      <c r="K127" s="79"/>
      <c r="L127" s="79"/>
      <c r="N127" s="13" t="s">
        <v>45</v>
      </c>
    </row>
    <row r="128" spans="4:14" ht="12.75" customHeight="1">
      <c r="D128" s="80" t="s">
        <v>234</v>
      </c>
      <c r="E128" s="80"/>
      <c r="F128" s="80"/>
      <c r="G128" s="80"/>
      <c r="H128" s="80"/>
      <c r="I128" s="80"/>
      <c r="J128" s="80"/>
      <c r="K128" s="80"/>
      <c r="L128" s="80"/>
      <c r="N128" s="13" t="s">
        <v>387</v>
      </c>
    </row>
    <row r="129" spans="3:14" ht="12.75">
      <c r="C129" s="27" t="s">
        <v>235</v>
      </c>
      <c r="D129" s="72" t="s">
        <v>236</v>
      </c>
      <c r="E129" s="72"/>
      <c r="F129" s="72"/>
      <c r="G129" s="72"/>
      <c r="H129" s="72"/>
      <c r="I129" s="72"/>
      <c r="J129" s="72"/>
      <c r="K129" s="72"/>
      <c r="L129" s="72"/>
      <c r="N129" s="19"/>
    </row>
    <row r="130" spans="5:14" ht="54.75" customHeight="1">
      <c r="E130" s="62" t="s">
        <v>237</v>
      </c>
      <c r="F130" s="62"/>
      <c r="G130" s="62"/>
      <c r="H130" s="62"/>
      <c r="I130" s="62"/>
      <c r="J130" s="62"/>
      <c r="K130" s="62"/>
      <c r="L130" s="62"/>
      <c r="N130" s="13"/>
    </row>
    <row r="131" spans="5:14" ht="12.75">
      <c r="E131" s="72" t="s">
        <v>238</v>
      </c>
      <c r="F131" s="72"/>
      <c r="G131" s="72"/>
      <c r="H131" s="72"/>
      <c r="I131" s="72"/>
      <c r="J131" s="72"/>
      <c r="K131" s="72"/>
      <c r="L131" s="72"/>
      <c r="N131" s="13"/>
    </row>
    <row r="132" spans="6:14" ht="12.75">
      <c r="F132" s="72" t="s">
        <v>239</v>
      </c>
      <c r="G132" s="72"/>
      <c r="H132" s="72"/>
      <c r="I132" s="72"/>
      <c r="J132" s="72"/>
      <c r="K132" s="72"/>
      <c r="L132" s="72"/>
      <c r="N132" s="13"/>
    </row>
    <row r="133" spans="7:14" ht="29.25" customHeight="1">
      <c r="G133" s="62" t="s">
        <v>240</v>
      </c>
      <c r="H133" s="62"/>
      <c r="I133" s="62"/>
      <c r="J133" s="62"/>
      <c r="K133" s="62"/>
      <c r="L133" s="62"/>
      <c r="N133" s="13"/>
    </row>
    <row r="134" spans="6:14" ht="12.75">
      <c r="F134" t="s">
        <v>241</v>
      </c>
      <c r="N134" s="13"/>
    </row>
    <row r="135" spans="7:14" ht="12.75">
      <c r="G135" s="72" t="s">
        <v>242</v>
      </c>
      <c r="H135" s="72"/>
      <c r="I135" s="72"/>
      <c r="J135" s="72"/>
      <c r="K135" s="72"/>
      <c r="L135" s="72"/>
      <c r="N135" s="13"/>
    </row>
    <row r="136" spans="6:14" ht="12.75">
      <c r="F136" s="72" t="s">
        <v>243</v>
      </c>
      <c r="G136" s="72"/>
      <c r="H136" s="72"/>
      <c r="I136" s="72"/>
      <c r="J136" s="72"/>
      <c r="K136" s="72"/>
      <c r="L136" s="72"/>
      <c r="N136" s="13"/>
    </row>
    <row r="137" spans="7:14" ht="12.75">
      <c r="G137" s="72" t="s">
        <v>244</v>
      </c>
      <c r="H137" s="72"/>
      <c r="I137" s="72"/>
      <c r="J137" s="72"/>
      <c r="K137" s="72"/>
      <c r="L137" s="72"/>
      <c r="N137" s="13"/>
    </row>
    <row r="138" spans="3:14" ht="12.75">
      <c r="C138" s="27" t="s">
        <v>235</v>
      </c>
      <c r="D138" s="72" t="s">
        <v>245</v>
      </c>
      <c r="E138" s="72"/>
      <c r="F138" s="72"/>
      <c r="G138" s="72"/>
      <c r="H138" s="72"/>
      <c r="I138" s="72"/>
      <c r="J138" s="72"/>
      <c r="K138" s="72"/>
      <c r="L138" s="72"/>
      <c r="N138" s="19"/>
    </row>
    <row r="139" spans="5:14" ht="12.75">
      <c r="E139" s="72" t="s">
        <v>246</v>
      </c>
      <c r="F139" s="72"/>
      <c r="G139" s="72"/>
      <c r="H139" s="72"/>
      <c r="I139" s="72"/>
      <c r="J139" s="72"/>
      <c r="K139" s="72"/>
      <c r="L139" s="72"/>
      <c r="N139" s="13"/>
    </row>
    <row r="140" spans="6:14" ht="12.75">
      <c r="F140" s="72" t="s">
        <v>247</v>
      </c>
      <c r="G140" s="72"/>
      <c r="H140" s="72"/>
      <c r="I140" s="72"/>
      <c r="J140" s="72"/>
      <c r="K140" s="72"/>
      <c r="L140" s="72"/>
      <c r="N140" s="13"/>
    </row>
    <row r="141" spans="7:14" ht="12.75">
      <c r="G141" s="72" t="s">
        <v>248</v>
      </c>
      <c r="H141" s="72"/>
      <c r="I141" s="72"/>
      <c r="J141" s="72"/>
      <c r="K141" s="72"/>
      <c r="L141" s="72"/>
      <c r="N141" s="13"/>
    </row>
    <row r="142" spans="8:14" ht="12.75">
      <c r="H142" s="72" t="s">
        <v>249</v>
      </c>
      <c r="I142" s="72"/>
      <c r="J142" s="72"/>
      <c r="K142" s="72"/>
      <c r="L142" s="72"/>
      <c r="N142" s="13"/>
    </row>
    <row r="143" spans="8:14" ht="12.75">
      <c r="H143" s="72" t="s">
        <v>250</v>
      </c>
      <c r="I143" s="72"/>
      <c r="J143" s="72"/>
      <c r="K143" s="72"/>
      <c r="L143" s="72"/>
      <c r="N143" s="13"/>
    </row>
    <row r="144" spans="8:14" ht="12.75">
      <c r="H144" s="72" t="s">
        <v>251</v>
      </c>
      <c r="I144" s="72"/>
      <c r="J144" s="72"/>
      <c r="K144" s="72"/>
      <c r="L144" s="72"/>
      <c r="N144" s="13"/>
    </row>
    <row r="145" spans="7:14" ht="12.75">
      <c r="G145" s="62" t="s">
        <v>252</v>
      </c>
      <c r="H145" s="62"/>
      <c r="I145" s="62"/>
      <c r="J145" s="62"/>
      <c r="K145" s="62"/>
      <c r="L145" s="62"/>
      <c r="N145" s="13"/>
    </row>
    <row r="146" spans="8:14" ht="12.75">
      <c r="H146" s="72" t="s">
        <v>253</v>
      </c>
      <c r="I146" s="72"/>
      <c r="J146" s="72"/>
      <c r="K146" s="72"/>
      <c r="L146" s="72"/>
      <c r="N146" s="13"/>
    </row>
    <row r="147" spans="8:14" ht="12.75">
      <c r="H147" s="72" t="s">
        <v>254</v>
      </c>
      <c r="I147" s="72"/>
      <c r="J147" s="72"/>
      <c r="K147" s="72"/>
      <c r="L147" s="72"/>
      <c r="N147" s="13"/>
    </row>
    <row r="148" spans="9:14" ht="12.75">
      <c r="I148" s="72" t="s">
        <v>255</v>
      </c>
      <c r="J148" s="72"/>
      <c r="K148" s="72"/>
      <c r="L148" s="72"/>
      <c r="N148" s="13"/>
    </row>
    <row r="149" spans="9:14" ht="12.75">
      <c r="I149" s="72" t="s">
        <v>256</v>
      </c>
      <c r="J149" s="72"/>
      <c r="K149" s="72"/>
      <c r="L149" s="72"/>
      <c r="N149" s="13"/>
    </row>
    <row r="150" spans="8:14" ht="12.75">
      <c r="H150" s="72" t="s">
        <v>257</v>
      </c>
      <c r="I150" s="72"/>
      <c r="J150" s="72"/>
      <c r="K150" s="72"/>
      <c r="L150" s="72"/>
      <c r="N150" s="13"/>
    </row>
    <row r="151" spans="9:14" ht="12.75">
      <c r="I151" s="72" t="s">
        <v>258</v>
      </c>
      <c r="J151" s="72"/>
      <c r="K151" s="72"/>
      <c r="L151" s="72"/>
      <c r="N151" s="13"/>
    </row>
    <row r="152" spans="9:14" ht="12.75">
      <c r="I152" s="72" t="s">
        <v>259</v>
      </c>
      <c r="J152" s="72"/>
      <c r="K152" s="72"/>
      <c r="L152" s="72"/>
      <c r="N152" s="13"/>
    </row>
    <row r="153" spans="7:14" ht="12.75">
      <c r="G153" s="72" t="s">
        <v>260</v>
      </c>
      <c r="H153" s="72"/>
      <c r="I153" s="72"/>
      <c r="J153" s="72"/>
      <c r="K153" s="72"/>
      <c r="L153" s="72"/>
      <c r="N153" s="13"/>
    </row>
    <row r="154" spans="8:14" ht="12.75">
      <c r="H154" s="72" t="s">
        <v>258</v>
      </c>
      <c r="I154" s="72"/>
      <c r="J154" s="72"/>
      <c r="K154" s="72"/>
      <c r="L154" s="72"/>
      <c r="N154" s="13"/>
    </row>
    <row r="155" spans="8:14" ht="12.75">
      <c r="H155" s="72" t="s">
        <v>259</v>
      </c>
      <c r="I155" s="72"/>
      <c r="J155" s="72"/>
      <c r="K155" s="72"/>
      <c r="L155" s="72"/>
      <c r="N155" s="13"/>
    </row>
    <row r="156" spans="7:14" ht="12.75">
      <c r="G156" s="72" t="s">
        <v>261</v>
      </c>
      <c r="H156" s="72"/>
      <c r="I156" s="72"/>
      <c r="J156" s="72"/>
      <c r="K156" s="72"/>
      <c r="L156" s="72"/>
      <c r="N156" s="13"/>
    </row>
    <row r="157" spans="6:14" ht="12.75">
      <c r="F157" s="72" t="s">
        <v>262</v>
      </c>
      <c r="G157" s="72"/>
      <c r="H157" s="72"/>
      <c r="I157" s="72"/>
      <c r="J157" s="72"/>
      <c r="K157" s="72"/>
      <c r="L157" s="72"/>
      <c r="N157" s="13"/>
    </row>
    <row r="158" spans="7:14" ht="12.75">
      <c r="G158" s="72" t="s">
        <v>263</v>
      </c>
      <c r="H158" s="72"/>
      <c r="I158" s="72"/>
      <c r="J158" s="72"/>
      <c r="K158" s="72"/>
      <c r="L158" s="72"/>
      <c r="N158" s="13"/>
    </row>
    <row r="159" spans="6:14" ht="12.75">
      <c r="F159" s="72" t="s">
        <v>264</v>
      </c>
      <c r="G159" s="72"/>
      <c r="H159" s="72"/>
      <c r="I159" s="72"/>
      <c r="J159" s="72"/>
      <c r="K159" s="72"/>
      <c r="L159" s="72"/>
      <c r="N159" s="13"/>
    </row>
    <row r="160" spans="7:14" ht="12.75">
      <c r="G160" s="72" t="s">
        <v>265</v>
      </c>
      <c r="H160" s="72"/>
      <c r="I160" s="72"/>
      <c r="J160" s="72"/>
      <c r="K160" s="72"/>
      <c r="L160" s="72"/>
      <c r="N160" s="13"/>
    </row>
    <row r="161" spans="7:14" ht="12.75">
      <c r="G161" s="72" t="s">
        <v>266</v>
      </c>
      <c r="H161" s="72"/>
      <c r="I161" s="72"/>
      <c r="J161" s="72"/>
      <c r="K161" s="72"/>
      <c r="L161" s="72"/>
      <c r="N161" s="13"/>
    </row>
    <row r="162" spans="7:14" ht="12.75">
      <c r="G162" s="72" t="s">
        <v>267</v>
      </c>
      <c r="H162" s="72"/>
      <c r="I162" s="72"/>
      <c r="J162" s="72"/>
      <c r="K162" s="72"/>
      <c r="L162" s="72"/>
      <c r="N162" s="13"/>
    </row>
    <row r="163" spans="7:14" ht="12.75">
      <c r="G163" s="72" t="s">
        <v>268</v>
      </c>
      <c r="H163" s="72"/>
      <c r="I163" s="72"/>
      <c r="J163" s="72"/>
      <c r="K163" s="72"/>
      <c r="L163" s="72"/>
      <c r="N163" s="13"/>
    </row>
    <row r="164" spans="5:14" ht="12.75">
      <c r="E164" s="72" t="s">
        <v>269</v>
      </c>
      <c r="F164" s="72"/>
      <c r="G164" s="72"/>
      <c r="H164" s="72"/>
      <c r="I164" s="72"/>
      <c r="J164" s="72"/>
      <c r="K164" s="72"/>
      <c r="L164" s="72"/>
      <c r="N164" s="13"/>
    </row>
    <row r="165" spans="6:14" ht="12.75">
      <c r="F165" s="72" t="s">
        <v>270</v>
      </c>
      <c r="G165" s="72"/>
      <c r="H165" s="72"/>
      <c r="I165" s="72"/>
      <c r="J165" s="72"/>
      <c r="K165" s="72"/>
      <c r="L165" s="72"/>
      <c r="N165" s="13"/>
    </row>
    <row r="166" spans="7:14" ht="12.75">
      <c r="G166" s="72" t="s">
        <v>271</v>
      </c>
      <c r="H166" s="72"/>
      <c r="I166" s="72"/>
      <c r="J166" s="72"/>
      <c r="K166" s="72"/>
      <c r="L166" s="72"/>
      <c r="N166" s="13"/>
    </row>
    <row r="167" spans="7:14" ht="12.75">
      <c r="G167" s="72" t="s">
        <v>272</v>
      </c>
      <c r="H167" s="72"/>
      <c r="I167" s="72"/>
      <c r="J167" s="72"/>
      <c r="K167" s="72"/>
      <c r="L167" s="72"/>
      <c r="N167" s="13"/>
    </row>
    <row r="168" spans="7:14" ht="12.75">
      <c r="G168" s="72" t="s">
        <v>273</v>
      </c>
      <c r="H168" s="72"/>
      <c r="I168" s="72"/>
      <c r="J168" s="72"/>
      <c r="K168" s="72"/>
      <c r="L168" s="72"/>
      <c r="N168" s="13"/>
    </row>
    <row r="169" spans="7:14" ht="12.75">
      <c r="G169" s="72" t="s">
        <v>274</v>
      </c>
      <c r="H169" s="72"/>
      <c r="I169" s="72"/>
      <c r="J169" s="72"/>
      <c r="K169" s="72"/>
      <c r="L169" s="72"/>
      <c r="N169" s="13"/>
    </row>
    <row r="170" spans="6:14" ht="12.75">
      <c r="F170" s="72" t="s">
        <v>275</v>
      </c>
      <c r="G170" s="72"/>
      <c r="H170" s="72"/>
      <c r="I170" s="72"/>
      <c r="J170" s="72"/>
      <c r="K170" s="72"/>
      <c r="L170" s="72"/>
      <c r="N170" s="13"/>
    </row>
    <row r="171" spans="7:14" ht="12.75">
      <c r="G171" s="72" t="s">
        <v>276</v>
      </c>
      <c r="H171" s="72"/>
      <c r="I171" s="72"/>
      <c r="J171" s="72"/>
      <c r="K171" s="72"/>
      <c r="L171" s="72"/>
      <c r="N171" s="13"/>
    </row>
    <row r="172" spans="7:14" ht="12.75">
      <c r="G172" s="72" t="s">
        <v>277</v>
      </c>
      <c r="H172" s="72"/>
      <c r="I172" s="72"/>
      <c r="J172" s="72"/>
      <c r="K172" s="72"/>
      <c r="L172" s="72"/>
      <c r="N172" s="13"/>
    </row>
    <row r="173" spans="7:14" ht="12.75">
      <c r="G173" s="72" t="s">
        <v>278</v>
      </c>
      <c r="H173" s="72"/>
      <c r="I173" s="72"/>
      <c r="J173" s="72"/>
      <c r="K173" s="72"/>
      <c r="L173" s="72"/>
      <c r="N173" s="13"/>
    </row>
    <row r="174" spans="7:14" ht="12.75">
      <c r="G174" s="72" t="s">
        <v>279</v>
      </c>
      <c r="H174" s="72"/>
      <c r="I174" s="72"/>
      <c r="J174" s="72"/>
      <c r="K174" s="72"/>
      <c r="L174" s="72"/>
      <c r="N174" s="13"/>
    </row>
    <row r="175" ht="12.75">
      <c r="N175" s="19"/>
    </row>
    <row r="176" spans="2:14" ht="12.75">
      <c r="B176" s="6">
        <v>8</v>
      </c>
      <c r="C176" s="72" t="s">
        <v>280</v>
      </c>
      <c r="D176" s="72"/>
      <c r="E176" s="72"/>
      <c r="F176" s="72"/>
      <c r="G176" s="72"/>
      <c r="H176" s="72"/>
      <c r="I176" s="72"/>
      <c r="J176" s="72"/>
      <c r="K176" s="72"/>
      <c r="L176" s="72"/>
      <c r="N176" s="19"/>
    </row>
    <row r="177" spans="4:14" ht="12.75">
      <c r="D177" s="72" t="s">
        <v>281</v>
      </c>
      <c r="E177" s="72"/>
      <c r="F177" s="72"/>
      <c r="G177" s="72"/>
      <c r="H177" s="72"/>
      <c r="I177" s="72"/>
      <c r="J177" s="72"/>
      <c r="K177" s="72"/>
      <c r="L177" s="72"/>
      <c r="N177" s="13"/>
    </row>
    <row r="178" spans="5:14" ht="25.5">
      <c r="E178" s="72" t="s">
        <v>282</v>
      </c>
      <c r="F178" s="72"/>
      <c r="G178" s="72"/>
      <c r="H178" s="72"/>
      <c r="I178" s="72"/>
      <c r="J178" s="72"/>
      <c r="K178" s="72"/>
      <c r="L178" s="72"/>
      <c r="N178" s="13" t="s">
        <v>283</v>
      </c>
    </row>
    <row r="179" spans="5:14" ht="12.75">
      <c r="E179" s="72" t="s">
        <v>284</v>
      </c>
      <c r="F179" s="72"/>
      <c r="G179" s="72"/>
      <c r="H179" s="72"/>
      <c r="I179" s="72"/>
      <c r="J179" s="72"/>
      <c r="K179" s="72"/>
      <c r="L179" s="72"/>
      <c r="N179" s="19"/>
    </row>
    <row r="180" spans="6:14" ht="12.75">
      <c r="F180" s="72" t="s">
        <v>150</v>
      </c>
      <c r="G180" s="72"/>
      <c r="H180" s="72"/>
      <c r="I180" s="72"/>
      <c r="J180" s="72"/>
      <c r="K180" s="72"/>
      <c r="L180" s="72"/>
      <c r="N180" s="13"/>
    </row>
    <row r="181" spans="6:14" ht="12.75">
      <c r="F181" s="72" t="s">
        <v>285</v>
      </c>
      <c r="G181" s="72"/>
      <c r="H181" s="72"/>
      <c r="I181" s="72"/>
      <c r="J181" s="72"/>
      <c r="K181" s="72"/>
      <c r="L181" s="72"/>
      <c r="N181" s="13"/>
    </row>
    <row r="182" spans="6:14" ht="12.75">
      <c r="F182" s="72" t="s">
        <v>153</v>
      </c>
      <c r="G182" s="72"/>
      <c r="H182" s="72"/>
      <c r="I182" s="72"/>
      <c r="J182" s="72"/>
      <c r="K182" s="72"/>
      <c r="L182" s="72"/>
      <c r="N182" s="13"/>
    </row>
    <row r="183" spans="6:14" ht="12.75">
      <c r="F183" s="72" t="s">
        <v>286</v>
      </c>
      <c r="G183" s="72"/>
      <c r="H183" s="72"/>
      <c r="I183" s="72"/>
      <c r="J183" s="72"/>
      <c r="K183" s="72"/>
      <c r="L183" s="72"/>
      <c r="N183" s="13"/>
    </row>
    <row r="184" spans="4:14" ht="75" customHeight="1">
      <c r="D184" s="62" t="s">
        <v>287</v>
      </c>
      <c r="E184" s="62"/>
      <c r="F184" s="62"/>
      <c r="G184" s="62"/>
      <c r="H184" s="62"/>
      <c r="I184" s="62"/>
      <c r="J184" s="62"/>
      <c r="K184" s="62"/>
      <c r="L184" s="62"/>
      <c r="N184" s="28" t="s">
        <v>288</v>
      </c>
    </row>
    <row r="185" spans="4:14" ht="12.75">
      <c r="D185" s="7"/>
      <c r="E185" s="7"/>
      <c r="F185" s="7"/>
      <c r="G185" s="7"/>
      <c r="H185" s="7"/>
      <c r="I185" s="7"/>
      <c r="J185" s="7"/>
      <c r="K185" s="7"/>
      <c r="L185" s="7"/>
      <c r="N185" s="19"/>
    </row>
    <row r="186" spans="2:14" ht="12.75">
      <c r="B186" s="6">
        <v>9</v>
      </c>
      <c r="C186" s="72" t="s">
        <v>289</v>
      </c>
      <c r="D186" s="72"/>
      <c r="E186" s="72"/>
      <c r="F186" s="72"/>
      <c r="G186" s="72"/>
      <c r="H186" s="72"/>
      <c r="I186" s="72"/>
      <c r="J186" s="72"/>
      <c r="K186" s="72"/>
      <c r="L186" s="72"/>
      <c r="N186" s="16"/>
    </row>
    <row r="187" spans="4:14" ht="54" customHeight="1">
      <c r="D187" s="62" t="s">
        <v>290</v>
      </c>
      <c r="E187" s="62"/>
      <c r="F187" s="62"/>
      <c r="G187" s="62"/>
      <c r="H187" s="62"/>
      <c r="I187" s="62"/>
      <c r="J187" s="62"/>
      <c r="K187" s="62"/>
      <c r="L187" s="62"/>
      <c r="N187" s="16"/>
    </row>
    <row r="188" spans="4:14" ht="26.25" customHeight="1">
      <c r="D188" s="62" t="s">
        <v>291</v>
      </c>
      <c r="E188" s="62"/>
      <c r="F188" s="62"/>
      <c r="G188" s="62"/>
      <c r="H188" s="62"/>
      <c r="I188" s="62"/>
      <c r="J188" s="62"/>
      <c r="K188" s="62"/>
      <c r="L188" s="62"/>
      <c r="N188" s="16"/>
    </row>
    <row r="189" ht="12.75">
      <c r="N189" s="19"/>
    </row>
    <row r="190" spans="2:14" ht="12.75">
      <c r="B190" s="10">
        <v>10</v>
      </c>
      <c r="C190" s="70" t="s">
        <v>292</v>
      </c>
      <c r="D190" s="70"/>
      <c r="E190" s="70"/>
      <c r="F190" s="70"/>
      <c r="G190" s="70"/>
      <c r="H190" s="70"/>
      <c r="I190" s="70"/>
      <c r="J190" s="70"/>
      <c r="K190" s="70"/>
      <c r="L190" s="70"/>
      <c r="N190" s="19"/>
    </row>
    <row r="191" spans="4:14" ht="156" customHeight="1">
      <c r="D191" s="81" t="s">
        <v>293</v>
      </c>
      <c r="E191" s="81"/>
      <c r="F191" s="81"/>
      <c r="G191" s="81"/>
      <c r="H191" s="81"/>
      <c r="I191" s="81"/>
      <c r="J191" s="81"/>
      <c r="K191" s="81"/>
      <c r="L191" s="81"/>
      <c r="N191" s="19"/>
    </row>
    <row r="192" spans="4:14" ht="181.5" customHeight="1">
      <c r="D192" s="81" t="s">
        <v>294</v>
      </c>
      <c r="E192" s="81"/>
      <c r="F192" s="81"/>
      <c r="G192" s="81"/>
      <c r="H192" s="81"/>
      <c r="I192" s="81"/>
      <c r="J192" s="81"/>
      <c r="K192" s="81"/>
      <c r="L192" s="81"/>
      <c r="N192" s="19"/>
    </row>
    <row r="193" spans="4:14" ht="96" customHeight="1">
      <c r="D193" s="81" t="s">
        <v>295</v>
      </c>
      <c r="E193" s="81"/>
      <c r="F193" s="81"/>
      <c r="G193" s="81"/>
      <c r="H193" s="81"/>
      <c r="I193" s="81"/>
      <c r="J193" s="81"/>
      <c r="K193" s="81"/>
      <c r="L193" s="81"/>
      <c r="N193" s="19"/>
    </row>
    <row r="194" spans="4:14" ht="26.25" customHeight="1">
      <c r="D194" s="62" t="s">
        <v>296</v>
      </c>
      <c r="E194" s="62"/>
      <c r="F194" s="62"/>
      <c r="G194" s="62"/>
      <c r="H194" s="62"/>
      <c r="I194" s="62"/>
      <c r="J194" s="62"/>
      <c r="K194" s="62"/>
      <c r="L194" s="62"/>
      <c r="N194" s="19"/>
    </row>
    <row r="195" spans="3:14" ht="12.75">
      <c r="C195" s="29" t="s">
        <v>297</v>
      </c>
      <c r="D195" s="86" t="s">
        <v>298</v>
      </c>
      <c r="E195" s="86"/>
      <c r="F195" s="86"/>
      <c r="G195" s="86"/>
      <c r="H195" s="86"/>
      <c r="I195" s="86"/>
      <c r="J195" s="86"/>
      <c r="K195" s="86"/>
      <c r="L195" s="86"/>
      <c r="N195" s="13"/>
    </row>
    <row r="196" spans="3:14" ht="39.75" customHeight="1">
      <c r="C196" s="31"/>
      <c r="D196" s="31"/>
      <c r="E196" s="82" t="s">
        <v>299</v>
      </c>
      <c r="F196" s="82"/>
      <c r="G196" s="82"/>
      <c r="H196" s="82"/>
      <c r="I196" s="82"/>
      <c r="J196" s="82"/>
      <c r="K196" s="82"/>
      <c r="L196" s="82"/>
      <c r="N196" s="13"/>
    </row>
    <row r="197" spans="3:14" ht="12.75">
      <c r="C197" s="30" t="s">
        <v>300</v>
      </c>
      <c r="D197" s="31"/>
      <c r="E197" s="32"/>
      <c r="F197" s="32"/>
      <c r="G197" s="32"/>
      <c r="H197" s="32"/>
      <c r="I197" s="32"/>
      <c r="J197" s="32"/>
      <c r="K197" s="32"/>
      <c r="L197" s="32"/>
      <c r="N197" s="19"/>
    </row>
    <row r="198" spans="3:14" ht="26.25" customHeight="1">
      <c r="C198" s="33" t="s">
        <v>301</v>
      </c>
      <c r="D198" s="82" t="s">
        <v>302</v>
      </c>
      <c r="E198" s="82"/>
      <c r="F198" s="82"/>
      <c r="G198" s="82"/>
      <c r="H198" s="82"/>
      <c r="I198" s="82"/>
      <c r="J198" s="82"/>
      <c r="K198" s="82"/>
      <c r="L198" s="82"/>
      <c r="N198" s="13"/>
    </row>
    <row r="199" spans="3:14" ht="12.75">
      <c r="C199" s="33" t="s">
        <v>303</v>
      </c>
      <c r="D199" s="31"/>
      <c r="E199" s="31"/>
      <c r="F199" s="31"/>
      <c r="G199" s="31"/>
      <c r="H199" s="31"/>
      <c r="I199" s="31"/>
      <c r="J199" s="31"/>
      <c r="K199" s="31"/>
      <c r="L199" s="31"/>
      <c r="N199" s="19"/>
    </row>
    <row r="200" spans="3:14" ht="49.5" customHeight="1">
      <c r="C200" s="33" t="s">
        <v>304</v>
      </c>
      <c r="D200" s="82" t="s">
        <v>305</v>
      </c>
      <c r="E200" s="82"/>
      <c r="F200" s="82"/>
      <c r="G200" s="82"/>
      <c r="H200" s="82"/>
      <c r="I200" s="82"/>
      <c r="J200" s="82"/>
      <c r="K200" s="82"/>
      <c r="L200" s="82"/>
      <c r="N200" s="19"/>
    </row>
    <row r="201" spans="3:14" ht="23.25" customHeight="1">
      <c r="C201" s="34"/>
      <c r="D201" s="11" t="s">
        <v>306</v>
      </c>
      <c r="E201" s="11"/>
      <c r="F201" s="11"/>
      <c r="G201" s="11"/>
      <c r="H201" s="11"/>
      <c r="I201" s="11"/>
      <c r="J201" s="11"/>
      <c r="K201" s="11"/>
      <c r="L201" s="11"/>
      <c r="M201" s="9"/>
      <c r="N201" s="35"/>
    </row>
    <row r="202" spans="4:14" ht="12.75">
      <c r="D202" s="36" t="s">
        <v>307</v>
      </c>
      <c r="E202" s="9"/>
      <c r="F202" s="9"/>
      <c r="G202" s="9"/>
      <c r="H202" s="36" t="s">
        <v>308</v>
      </c>
      <c r="I202" s="9"/>
      <c r="J202" s="9"/>
      <c r="K202" s="9"/>
      <c r="L202" s="9"/>
      <c r="M202" s="9"/>
      <c r="N202" s="36" t="s">
        <v>309</v>
      </c>
    </row>
    <row r="203" spans="4:14" ht="12.75">
      <c r="D203" s="83" t="s">
        <v>310</v>
      </c>
      <c r="E203" s="84"/>
      <c r="F203" s="85"/>
      <c r="G203" s="9"/>
      <c r="H203" s="83" t="s">
        <v>311</v>
      </c>
      <c r="I203" s="84"/>
      <c r="J203" s="84"/>
      <c r="K203" s="84"/>
      <c r="L203" s="85"/>
      <c r="M203" s="9"/>
      <c r="N203" s="37"/>
    </row>
    <row r="204" spans="4:14" ht="24" customHeight="1">
      <c r="D204" s="70" t="s">
        <v>312</v>
      </c>
      <c r="E204" s="70"/>
      <c r="F204" s="70"/>
      <c r="G204" s="70"/>
      <c r="H204" s="70"/>
      <c r="I204" s="70"/>
      <c r="J204" s="70"/>
      <c r="K204" s="70"/>
      <c r="L204" s="70"/>
      <c r="M204" s="9"/>
      <c r="N204" s="9"/>
    </row>
    <row r="205" spans="4:14" ht="12.75">
      <c r="D205" s="87" t="s">
        <v>313</v>
      </c>
      <c r="E205" s="87"/>
      <c r="F205" s="87" t="s">
        <v>314</v>
      </c>
      <c r="G205" s="87"/>
      <c r="H205" s="87" t="s">
        <v>315</v>
      </c>
      <c r="I205" s="87"/>
      <c r="J205" s="87" t="s">
        <v>316</v>
      </c>
      <c r="K205" s="87"/>
      <c r="L205" s="87" t="s">
        <v>317</v>
      </c>
      <c r="M205" s="87"/>
      <c r="N205" s="36" t="s">
        <v>318</v>
      </c>
    </row>
    <row r="206" spans="4:14" ht="12.75">
      <c r="D206" s="90"/>
      <c r="E206" s="91"/>
      <c r="F206" s="90"/>
      <c r="G206" s="91"/>
      <c r="H206" s="88"/>
      <c r="I206" s="89"/>
      <c r="J206" s="88"/>
      <c r="K206" s="89"/>
      <c r="L206" s="88"/>
      <c r="M206" s="89"/>
      <c r="N206" s="39"/>
    </row>
    <row r="207" spans="4:14" ht="12.75">
      <c r="D207" s="88"/>
      <c r="E207" s="89"/>
      <c r="F207" s="88"/>
      <c r="G207" s="89"/>
      <c r="H207" s="88"/>
      <c r="I207" s="89"/>
      <c r="J207" s="88"/>
      <c r="K207" s="89"/>
      <c r="L207" s="88"/>
      <c r="M207" s="89"/>
      <c r="N207" s="39"/>
    </row>
    <row r="208" spans="4:14" ht="12.75">
      <c r="D208" s="88"/>
      <c r="E208" s="89"/>
      <c r="F208" s="88"/>
      <c r="G208" s="89"/>
      <c r="H208" s="88"/>
      <c r="I208" s="89"/>
      <c r="J208" s="88"/>
      <c r="K208" s="89"/>
      <c r="L208" s="88"/>
      <c r="M208" s="89"/>
      <c r="N208" s="39"/>
    </row>
    <row r="209" spans="4:14" ht="12.75">
      <c r="D209" s="88"/>
      <c r="E209" s="89"/>
      <c r="F209" s="88"/>
      <c r="G209" s="89"/>
      <c r="H209" s="88"/>
      <c r="I209" s="89"/>
      <c r="J209" s="88"/>
      <c r="K209" s="89"/>
      <c r="L209" s="88"/>
      <c r="M209" s="89"/>
      <c r="N209" s="39"/>
    </row>
    <row r="210" spans="4:14" ht="21" customHeight="1">
      <c r="D210" s="92" t="s">
        <v>319</v>
      </c>
      <c r="E210" s="92"/>
      <c r="F210" s="92"/>
      <c r="G210" s="92"/>
      <c r="H210" s="92"/>
      <c r="I210" s="92"/>
      <c r="J210" s="92"/>
      <c r="K210" s="92"/>
      <c r="L210" s="92"/>
      <c r="M210" s="40"/>
      <c r="N210" s="9"/>
    </row>
    <row r="211" spans="4:14" ht="12.75">
      <c r="D211" s="87" t="s">
        <v>313</v>
      </c>
      <c r="E211" s="87"/>
      <c r="F211" s="87" t="s">
        <v>314</v>
      </c>
      <c r="G211" s="87"/>
      <c r="H211" s="87" t="s">
        <v>315</v>
      </c>
      <c r="I211" s="87"/>
      <c r="J211" s="87" t="s">
        <v>320</v>
      </c>
      <c r="K211" s="87"/>
      <c r="L211" s="87" t="s">
        <v>321</v>
      </c>
      <c r="M211" s="87"/>
      <c r="N211" s="36" t="s">
        <v>228</v>
      </c>
    </row>
    <row r="212" spans="4:14" ht="12.75">
      <c r="D212" s="88" t="s">
        <v>322</v>
      </c>
      <c r="E212" s="89"/>
      <c r="F212" s="88" t="s">
        <v>323</v>
      </c>
      <c r="G212" s="89"/>
      <c r="H212" s="88" t="s">
        <v>324</v>
      </c>
      <c r="I212" s="89"/>
      <c r="J212" s="88">
        <v>0</v>
      </c>
      <c r="K212" s="89"/>
      <c r="L212" s="88">
        <v>336</v>
      </c>
      <c r="M212" s="89"/>
      <c r="N212" s="39" t="s">
        <v>388</v>
      </c>
    </row>
    <row r="213" spans="4:14" ht="12.75">
      <c r="D213" s="93" t="s">
        <v>325</v>
      </c>
      <c r="E213" s="94"/>
      <c r="F213" s="93" t="s">
        <v>326</v>
      </c>
      <c r="G213" s="94"/>
      <c r="H213" s="93" t="s">
        <v>324</v>
      </c>
      <c r="I213" s="94"/>
      <c r="J213" s="88">
        <v>0</v>
      </c>
      <c r="K213" s="89"/>
      <c r="L213" s="88">
        <v>153</v>
      </c>
      <c r="M213" s="89"/>
      <c r="N213" s="39" t="s">
        <v>388</v>
      </c>
    </row>
    <row r="214" spans="4:14" ht="12.75">
      <c r="D214" s="88" t="s">
        <v>327</v>
      </c>
      <c r="E214" s="89"/>
      <c r="F214" s="88" t="s">
        <v>328</v>
      </c>
      <c r="G214" s="89"/>
      <c r="H214" s="88" t="s">
        <v>324</v>
      </c>
      <c r="I214" s="89"/>
      <c r="J214" s="88">
        <v>0</v>
      </c>
      <c r="K214" s="89"/>
      <c r="L214" s="88" t="s">
        <v>329</v>
      </c>
      <c r="M214" s="89"/>
      <c r="N214" s="39" t="s">
        <v>388</v>
      </c>
    </row>
    <row r="215" spans="4:14" ht="12.75">
      <c r="D215" s="88" t="s">
        <v>330</v>
      </c>
      <c r="E215" s="89"/>
      <c r="F215" s="88" t="s">
        <v>331</v>
      </c>
      <c r="G215" s="89"/>
      <c r="H215" s="88" t="s">
        <v>332</v>
      </c>
      <c r="I215" s="89"/>
      <c r="J215" s="96">
        <v>0</v>
      </c>
      <c r="K215" s="97"/>
      <c r="L215" s="96" t="s">
        <v>329</v>
      </c>
      <c r="M215" s="97"/>
      <c r="N215" s="39" t="s">
        <v>333</v>
      </c>
    </row>
    <row r="216" spans="4:14" ht="19.5" customHeight="1">
      <c r="D216" s="98" t="s">
        <v>334</v>
      </c>
      <c r="E216" s="99"/>
      <c r="F216" s="98" t="s">
        <v>335</v>
      </c>
      <c r="G216" s="99"/>
      <c r="H216" s="98" t="s">
        <v>389</v>
      </c>
      <c r="I216" s="99"/>
      <c r="J216" s="95" t="s">
        <v>18</v>
      </c>
      <c r="K216" s="95"/>
      <c r="L216" s="98" t="s">
        <v>336</v>
      </c>
      <c r="M216" s="99"/>
      <c r="N216" s="38" t="s">
        <v>337</v>
      </c>
    </row>
    <row r="217" spans="4:14" ht="12.75">
      <c r="D217" s="98" t="s">
        <v>338</v>
      </c>
      <c r="E217" s="99"/>
      <c r="F217" s="95" t="s">
        <v>339</v>
      </c>
      <c r="G217" s="95"/>
      <c r="H217" s="95" t="s">
        <v>340</v>
      </c>
      <c r="I217" s="95"/>
      <c r="J217" s="95" t="s">
        <v>341</v>
      </c>
      <c r="K217" s="95"/>
      <c r="L217" s="98" t="s">
        <v>342</v>
      </c>
      <c r="M217" s="99"/>
      <c r="N217" s="38" t="s">
        <v>337</v>
      </c>
    </row>
    <row r="218" spans="4:14" ht="12.75">
      <c r="D218" s="98" t="s">
        <v>75</v>
      </c>
      <c r="E218" s="99"/>
      <c r="F218" s="98" t="s">
        <v>343</v>
      </c>
      <c r="G218" s="99"/>
      <c r="H218" s="98" t="s">
        <v>344</v>
      </c>
      <c r="I218" s="99"/>
      <c r="J218" s="98" t="s">
        <v>345</v>
      </c>
      <c r="K218" s="99"/>
      <c r="L218" s="98" t="s">
        <v>342</v>
      </c>
      <c r="M218" s="99"/>
      <c r="N218" s="38" t="s">
        <v>337</v>
      </c>
    </row>
    <row r="219" spans="4:14" ht="12.75">
      <c r="D219" s="88" t="s">
        <v>76</v>
      </c>
      <c r="E219" s="89"/>
      <c r="F219" s="98" t="s">
        <v>346</v>
      </c>
      <c r="G219" s="99"/>
      <c r="H219" s="98" t="s">
        <v>344</v>
      </c>
      <c r="I219" s="99"/>
      <c r="J219" s="98" t="s">
        <v>342</v>
      </c>
      <c r="K219" s="99"/>
      <c r="L219" s="98" t="s">
        <v>347</v>
      </c>
      <c r="M219" s="99"/>
      <c r="N219" s="38" t="s">
        <v>337</v>
      </c>
    </row>
    <row r="220" spans="4:14" ht="12.75">
      <c r="D220" s="98" t="s">
        <v>348</v>
      </c>
      <c r="E220" s="99"/>
      <c r="F220" s="98" t="s">
        <v>349</v>
      </c>
      <c r="G220" s="99"/>
      <c r="H220" s="98"/>
      <c r="I220" s="99"/>
      <c r="J220" s="98" t="s">
        <v>350</v>
      </c>
      <c r="K220" s="99"/>
      <c r="L220" s="98" t="s">
        <v>351</v>
      </c>
      <c r="M220" s="99"/>
      <c r="N220" s="38" t="s">
        <v>337</v>
      </c>
    </row>
    <row r="221" spans="4:14" ht="12.75">
      <c r="D221" s="98" t="s">
        <v>352</v>
      </c>
      <c r="E221" s="99"/>
      <c r="F221" s="98" t="s">
        <v>353</v>
      </c>
      <c r="G221" s="99"/>
      <c r="H221" s="98"/>
      <c r="I221" s="99"/>
      <c r="J221" s="98" t="s">
        <v>354</v>
      </c>
      <c r="K221" s="99"/>
      <c r="L221" s="98" t="s">
        <v>355</v>
      </c>
      <c r="M221" s="99"/>
      <c r="N221" s="38" t="s">
        <v>337</v>
      </c>
    </row>
    <row r="222" spans="4:14" ht="12.75">
      <c r="D222" s="98" t="s">
        <v>9</v>
      </c>
      <c r="E222" s="99"/>
      <c r="F222" s="98" t="s">
        <v>356</v>
      </c>
      <c r="G222" s="99"/>
      <c r="H222" s="98" t="s">
        <v>340</v>
      </c>
      <c r="I222" s="99"/>
      <c r="J222" s="98" t="s">
        <v>357</v>
      </c>
      <c r="K222" s="99"/>
      <c r="L222" s="98" t="s">
        <v>354</v>
      </c>
      <c r="M222" s="99"/>
      <c r="N222" s="38" t="s">
        <v>337</v>
      </c>
    </row>
    <row r="223" spans="4:14" ht="12.75">
      <c r="D223" s="98" t="s">
        <v>351</v>
      </c>
      <c r="E223" s="99"/>
      <c r="F223" s="98" t="s">
        <v>358</v>
      </c>
      <c r="G223" s="99"/>
      <c r="H223" s="98" t="s">
        <v>390</v>
      </c>
      <c r="I223" s="99"/>
      <c r="J223" s="98" t="s">
        <v>359</v>
      </c>
      <c r="K223" s="99"/>
      <c r="L223" s="98" t="s">
        <v>6</v>
      </c>
      <c r="M223" s="99"/>
      <c r="N223" s="38" t="s">
        <v>337</v>
      </c>
    </row>
    <row r="224" spans="4:14" ht="12.75">
      <c r="D224" s="98" t="s">
        <v>360</v>
      </c>
      <c r="E224" s="99"/>
      <c r="F224" s="98"/>
      <c r="G224" s="99"/>
      <c r="H224" s="98" t="s">
        <v>361</v>
      </c>
      <c r="I224" s="99"/>
      <c r="J224" s="98"/>
      <c r="K224" s="99"/>
      <c r="L224" s="98"/>
      <c r="M224" s="99"/>
      <c r="N224" s="38" t="s">
        <v>337</v>
      </c>
    </row>
    <row r="225" spans="4:14" ht="12.75">
      <c r="D225" s="98" t="s">
        <v>13</v>
      </c>
      <c r="E225" s="99"/>
      <c r="F225" s="98" t="s">
        <v>362</v>
      </c>
      <c r="G225" s="99"/>
      <c r="H225" s="98" t="s">
        <v>361</v>
      </c>
      <c r="I225" s="99"/>
      <c r="J225" s="98"/>
      <c r="K225" s="99"/>
      <c r="L225" s="98"/>
      <c r="M225" s="99"/>
      <c r="N225" s="38" t="s">
        <v>337</v>
      </c>
    </row>
    <row r="226" spans="4:14" ht="12.75">
      <c r="D226" s="98" t="s">
        <v>363</v>
      </c>
      <c r="E226" s="99"/>
      <c r="F226" s="98" t="s">
        <v>364</v>
      </c>
      <c r="G226" s="99"/>
      <c r="H226" s="98" t="s">
        <v>361</v>
      </c>
      <c r="I226" s="99"/>
      <c r="J226" s="98" t="s">
        <v>16</v>
      </c>
      <c r="K226" s="99"/>
      <c r="L226" s="98" t="s">
        <v>7</v>
      </c>
      <c r="M226" s="99"/>
      <c r="N226" s="38" t="s">
        <v>337</v>
      </c>
    </row>
    <row r="227" spans="4:14" ht="12.75">
      <c r="D227" s="98" t="s">
        <v>63</v>
      </c>
      <c r="E227" s="99"/>
      <c r="F227" s="98" t="s">
        <v>365</v>
      </c>
      <c r="G227" s="99"/>
      <c r="H227" s="98"/>
      <c r="I227" s="99"/>
      <c r="J227" s="98" t="s">
        <v>7</v>
      </c>
      <c r="K227" s="99"/>
      <c r="L227" s="98" t="s">
        <v>350</v>
      </c>
      <c r="M227" s="99"/>
      <c r="N227" s="38" t="s">
        <v>337</v>
      </c>
    </row>
    <row r="228" spans="4:14" ht="12.75">
      <c r="D228" s="98" t="s">
        <v>25</v>
      </c>
      <c r="E228" s="99"/>
      <c r="F228" s="93" t="s">
        <v>366</v>
      </c>
      <c r="G228" s="94"/>
      <c r="H228" s="93"/>
      <c r="I228" s="94"/>
      <c r="J228" s="88" t="s">
        <v>26</v>
      </c>
      <c r="K228" s="89"/>
      <c r="L228" s="88" t="s">
        <v>7</v>
      </c>
      <c r="M228" s="89"/>
      <c r="N228" s="38" t="s">
        <v>337</v>
      </c>
    </row>
    <row r="229" spans="4:14" ht="12.75">
      <c r="D229" s="98" t="s">
        <v>367</v>
      </c>
      <c r="E229" s="99"/>
      <c r="F229" s="98" t="s">
        <v>368</v>
      </c>
      <c r="G229" s="99"/>
      <c r="H229" s="98" t="s">
        <v>369</v>
      </c>
      <c r="I229" s="99"/>
      <c r="J229" s="98" t="s">
        <v>370</v>
      </c>
      <c r="K229" s="99"/>
      <c r="L229" s="98" t="s">
        <v>354</v>
      </c>
      <c r="M229" s="99"/>
      <c r="N229" s="38" t="s">
        <v>337</v>
      </c>
    </row>
    <row r="230" spans="4:14" ht="12.75">
      <c r="D230" s="98" t="s">
        <v>27</v>
      </c>
      <c r="E230" s="99"/>
      <c r="F230" s="98"/>
      <c r="G230" s="99"/>
      <c r="H230" s="98"/>
      <c r="I230" s="99"/>
      <c r="J230" s="98"/>
      <c r="K230" s="99"/>
      <c r="L230" s="98"/>
      <c r="M230" s="99"/>
      <c r="N230" s="38" t="s">
        <v>337</v>
      </c>
    </row>
    <row r="231" spans="4:14" ht="12.75">
      <c r="D231" s="93"/>
      <c r="E231" s="94"/>
      <c r="F231" s="93"/>
      <c r="G231" s="94"/>
      <c r="H231" s="93"/>
      <c r="I231" s="94"/>
      <c r="J231" s="93"/>
      <c r="K231" s="94"/>
      <c r="L231" s="93"/>
      <c r="M231" s="94"/>
      <c r="N231" s="38"/>
    </row>
    <row r="232" spans="4:14" ht="20.25" customHeight="1">
      <c r="D232" s="93"/>
      <c r="E232" s="94"/>
      <c r="F232" s="93"/>
      <c r="G232" s="94"/>
      <c r="H232" s="93"/>
      <c r="I232" s="94"/>
      <c r="J232" s="93"/>
      <c r="K232" s="94"/>
      <c r="L232" s="93"/>
      <c r="M232" s="94"/>
      <c r="N232" s="38"/>
    </row>
    <row r="233" spans="4:14" ht="12.75">
      <c r="D233" s="98"/>
      <c r="E233" s="99"/>
      <c r="F233" s="98"/>
      <c r="G233" s="99"/>
      <c r="H233" s="98"/>
      <c r="I233" s="99"/>
      <c r="J233" s="98"/>
      <c r="K233" s="99"/>
      <c r="L233" s="98"/>
      <c r="M233" s="99"/>
      <c r="N233" s="38"/>
    </row>
    <row r="234" spans="4:14" ht="12.75">
      <c r="D234" s="92" t="s">
        <v>371</v>
      </c>
      <c r="E234" s="92"/>
      <c r="F234" s="92"/>
      <c r="G234" s="92"/>
      <c r="H234" s="92"/>
      <c r="I234" s="92"/>
      <c r="J234" s="92"/>
      <c r="K234" s="92"/>
      <c r="L234" s="92"/>
      <c r="M234" s="9"/>
      <c r="N234" s="9"/>
    </row>
    <row r="235" spans="4:14" ht="12.75">
      <c r="D235" s="87" t="s">
        <v>313</v>
      </c>
      <c r="E235" s="87"/>
      <c r="F235" s="87" t="s">
        <v>314</v>
      </c>
      <c r="G235" s="87"/>
      <c r="H235" s="87" t="s">
        <v>315</v>
      </c>
      <c r="I235" s="87"/>
      <c r="J235" s="87" t="s">
        <v>372</v>
      </c>
      <c r="K235" s="87"/>
      <c r="L235" s="87" t="s">
        <v>373</v>
      </c>
      <c r="M235" s="87"/>
      <c r="N235" s="36"/>
    </row>
    <row r="236" spans="4:14" ht="12.75">
      <c r="D236" s="88" t="s">
        <v>374</v>
      </c>
      <c r="E236" s="89"/>
      <c r="F236" s="101" t="s">
        <v>167</v>
      </c>
      <c r="G236" s="102"/>
      <c r="H236" s="88" t="s">
        <v>375</v>
      </c>
      <c r="I236" s="89"/>
      <c r="J236" s="88"/>
      <c r="K236" s="89"/>
      <c r="L236" s="88"/>
      <c r="M236" s="103"/>
      <c r="N236" s="89"/>
    </row>
    <row r="237" spans="4:14" ht="12.75">
      <c r="D237" s="88"/>
      <c r="E237" s="89"/>
      <c r="F237" s="88"/>
      <c r="G237" s="89"/>
      <c r="H237" s="88"/>
      <c r="I237" s="89"/>
      <c r="J237" s="88"/>
      <c r="K237" s="89"/>
      <c r="L237" s="93"/>
      <c r="M237" s="100"/>
      <c r="N237" s="94"/>
    </row>
    <row r="238" spans="4:14" ht="6" customHeight="1">
      <c r="D238" s="88"/>
      <c r="E238" s="89"/>
      <c r="F238" s="88"/>
      <c r="G238" s="89"/>
      <c r="H238" s="88"/>
      <c r="I238" s="89"/>
      <c r="J238" s="88"/>
      <c r="K238" s="89"/>
      <c r="L238" s="88"/>
      <c r="M238" s="103"/>
      <c r="N238" s="89"/>
    </row>
    <row r="239" spans="4:14" ht="18.75" customHeight="1">
      <c r="D239" s="88"/>
      <c r="E239" s="89"/>
      <c r="F239" s="88"/>
      <c r="G239" s="89"/>
      <c r="H239" s="88"/>
      <c r="I239" s="89"/>
      <c r="J239" s="88"/>
      <c r="K239" s="89"/>
      <c r="L239" s="93"/>
      <c r="M239" s="100"/>
      <c r="N239" s="94"/>
    </row>
    <row r="240" spans="4:14" ht="12.75">
      <c r="D240" s="92" t="s">
        <v>376</v>
      </c>
      <c r="E240" s="92"/>
      <c r="F240" s="92"/>
      <c r="G240" s="92"/>
      <c r="H240" s="92"/>
      <c r="I240" s="92"/>
      <c r="J240" s="92"/>
      <c r="K240" s="92"/>
      <c r="L240" s="92"/>
      <c r="M240" s="9"/>
      <c r="N240" s="9"/>
    </row>
    <row r="241" spans="4:14" ht="12.75">
      <c r="D241" s="87" t="s">
        <v>313</v>
      </c>
      <c r="E241" s="87"/>
      <c r="F241" s="87" t="s">
        <v>314</v>
      </c>
      <c r="G241" s="87"/>
      <c r="H241" s="87" t="s">
        <v>315</v>
      </c>
      <c r="I241" s="87"/>
      <c r="J241" s="87" t="s">
        <v>377</v>
      </c>
      <c r="K241" s="87"/>
      <c r="L241" s="87"/>
      <c r="M241" s="87"/>
      <c r="N241" s="87"/>
    </row>
    <row r="242" spans="4:14" ht="24" customHeight="1">
      <c r="D242" s="107" t="s">
        <v>378</v>
      </c>
      <c r="E242" s="108"/>
      <c r="F242" s="107" t="s">
        <v>379</v>
      </c>
      <c r="G242" s="108"/>
      <c r="H242" s="107" t="s">
        <v>380</v>
      </c>
      <c r="I242" s="108"/>
      <c r="J242" s="107" t="s">
        <v>381</v>
      </c>
      <c r="K242" s="109"/>
      <c r="L242" s="109"/>
      <c r="M242" s="109"/>
      <c r="N242" s="108"/>
    </row>
    <row r="243" spans="4:14" ht="12.75">
      <c r="D243" s="104" t="s">
        <v>334</v>
      </c>
      <c r="E243" s="105"/>
      <c r="F243" s="104" t="s">
        <v>335</v>
      </c>
      <c r="G243" s="105"/>
      <c r="H243" s="104" t="s">
        <v>389</v>
      </c>
      <c r="I243" s="105"/>
      <c r="J243" s="106" t="s">
        <v>18</v>
      </c>
      <c r="K243" s="106"/>
      <c r="L243" s="104" t="s">
        <v>336</v>
      </c>
      <c r="M243" s="105"/>
      <c r="N243" s="41" t="s">
        <v>337</v>
      </c>
    </row>
    <row r="244" spans="4:14" ht="12.75">
      <c r="D244" s="104" t="s">
        <v>338</v>
      </c>
      <c r="E244" s="105"/>
      <c r="F244" s="106" t="s">
        <v>339</v>
      </c>
      <c r="G244" s="106"/>
      <c r="H244" s="106" t="s">
        <v>340</v>
      </c>
      <c r="I244" s="106"/>
      <c r="J244" s="106" t="s">
        <v>341</v>
      </c>
      <c r="K244" s="106"/>
      <c r="L244" s="104" t="s">
        <v>342</v>
      </c>
      <c r="M244" s="105"/>
      <c r="N244" s="41" t="s">
        <v>337</v>
      </c>
    </row>
    <row r="245" spans="4:14" ht="12.75">
      <c r="D245" s="104" t="s">
        <v>75</v>
      </c>
      <c r="E245" s="105"/>
      <c r="F245" s="104" t="s">
        <v>343</v>
      </c>
      <c r="G245" s="105"/>
      <c r="H245" s="104" t="s">
        <v>344</v>
      </c>
      <c r="I245" s="105"/>
      <c r="J245" s="104" t="s">
        <v>345</v>
      </c>
      <c r="K245" s="105"/>
      <c r="L245" s="104" t="s">
        <v>342</v>
      </c>
      <c r="M245" s="105"/>
      <c r="N245" s="41" t="s">
        <v>337</v>
      </c>
    </row>
    <row r="246" spans="4:14" ht="12.75">
      <c r="D246" s="110" t="s">
        <v>76</v>
      </c>
      <c r="E246" s="111"/>
      <c r="F246" s="104" t="s">
        <v>346</v>
      </c>
      <c r="G246" s="105"/>
      <c r="H246" s="104" t="s">
        <v>344</v>
      </c>
      <c r="I246" s="105"/>
      <c r="J246" s="104" t="s">
        <v>342</v>
      </c>
      <c r="K246" s="105"/>
      <c r="L246" s="104" t="s">
        <v>347</v>
      </c>
      <c r="M246" s="105"/>
      <c r="N246" s="41" t="s">
        <v>337</v>
      </c>
    </row>
    <row r="247" spans="4:14" ht="12.75">
      <c r="D247" s="104" t="s">
        <v>348</v>
      </c>
      <c r="E247" s="105"/>
      <c r="F247" s="104" t="s">
        <v>349</v>
      </c>
      <c r="G247" s="105"/>
      <c r="H247" s="104"/>
      <c r="I247" s="105"/>
      <c r="J247" s="104" t="s">
        <v>350</v>
      </c>
      <c r="K247" s="105"/>
      <c r="L247" s="104" t="s">
        <v>351</v>
      </c>
      <c r="M247" s="105"/>
      <c r="N247" s="41" t="s">
        <v>337</v>
      </c>
    </row>
    <row r="248" spans="4:14" ht="21" customHeight="1">
      <c r="D248" s="104" t="s">
        <v>352</v>
      </c>
      <c r="E248" s="105"/>
      <c r="F248" s="104" t="s">
        <v>353</v>
      </c>
      <c r="G248" s="105"/>
      <c r="H248" s="104"/>
      <c r="I248" s="105"/>
      <c r="J248" s="104" t="s">
        <v>354</v>
      </c>
      <c r="K248" s="105"/>
      <c r="L248" s="104" t="s">
        <v>355</v>
      </c>
      <c r="M248" s="105"/>
      <c r="N248" s="41" t="s">
        <v>337</v>
      </c>
    </row>
    <row r="249" spans="4:14" ht="12.75">
      <c r="D249" s="104" t="s">
        <v>9</v>
      </c>
      <c r="E249" s="105"/>
      <c r="F249" s="104" t="s">
        <v>356</v>
      </c>
      <c r="G249" s="105"/>
      <c r="H249" s="104" t="s">
        <v>340</v>
      </c>
      <c r="I249" s="105"/>
      <c r="J249" s="104" t="s">
        <v>357</v>
      </c>
      <c r="K249" s="105"/>
      <c r="L249" s="104" t="s">
        <v>354</v>
      </c>
      <c r="M249" s="105"/>
      <c r="N249" s="41" t="s">
        <v>337</v>
      </c>
    </row>
    <row r="250" spans="4:14" ht="12.75">
      <c r="D250" s="104" t="s">
        <v>351</v>
      </c>
      <c r="E250" s="105"/>
      <c r="F250" s="104" t="s">
        <v>358</v>
      </c>
      <c r="G250" s="105"/>
      <c r="H250" s="104" t="s">
        <v>390</v>
      </c>
      <c r="I250" s="105"/>
      <c r="J250" s="104" t="s">
        <v>359</v>
      </c>
      <c r="K250" s="105"/>
      <c r="L250" s="104" t="s">
        <v>6</v>
      </c>
      <c r="M250" s="105"/>
      <c r="N250" s="41" t="s">
        <v>337</v>
      </c>
    </row>
    <row r="251" spans="4:14" ht="12.75">
      <c r="D251" s="104" t="s">
        <v>360</v>
      </c>
      <c r="E251" s="105"/>
      <c r="F251" s="104"/>
      <c r="G251" s="105"/>
      <c r="H251" s="104" t="s">
        <v>361</v>
      </c>
      <c r="I251" s="105"/>
      <c r="J251" s="104"/>
      <c r="K251" s="105"/>
      <c r="L251" s="104"/>
      <c r="M251" s="105"/>
      <c r="N251" s="41" t="s">
        <v>337</v>
      </c>
    </row>
    <row r="252" spans="4:14" ht="12.75">
      <c r="D252" s="104" t="s">
        <v>13</v>
      </c>
      <c r="E252" s="105"/>
      <c r="F252" s="104" t="s">
        <v>362</v>
      </c>
      <c r="G252" s="105"/>
      <c r="H252" s="104" t="s">
        <v>361</v>
      </c>
      <c r="I252" s="105"/>
      <c r="J252" s="104"/>
      <c r="K252" s="105"/>
      <c r="L252" s="104"/>
      <c r="M252" s="105"/>
      <c r="N252" s="41" t="s">
        <v>337</v>
      </c>
    </row>
    <row r="253" spans="4:14" ht="12.75">
      <c r="D253" s="104" t="s">
        <v>363</v>
      </c>
      <c r="E253" s="105"/>
      <c r="F253" s="104" t="s">
        <v>364</v>
      </c>
      <c r="G253" s="105"/>
      <c r="H253" s="104" t="s">
        <v>361</v>
      </c>
      <c r="I253" s="105"/>
      <c r="J253" s="104" t="s">
        <v>16</v>
      </c>
      <c r="K253" s="105"/>
      <c r="L253" s="104" t="s">
        <v>7</v>
      </c>
      <c r="M253" s="105"/>
      <c r="N253" s="41" t="s">
        <v>337</v>
      </c>
    </row>
    <row r="254" spans="4:14" ht="19.5" customHeight="1">
      <c r="D254" s="104" t="s">
        <v>63</v>
      </c>
      <c r="E254" s="105"/>
      <c r="F254" s="104" t="s">
        <v>365</v>
      </c>
      <c r="G254" s="105"/>
      <c r="H254" s="104"/>
      <c r="I254" s="105"/>
      <c r="J254" s="104" t="s">
        <v>7</v>
      </c>
      <c r="K254" s="105"/>
      <c r="L254" s="104" t="s">
        <v>350</v>
      </c>
      <c r="M254" s="105"/>
      <c r="N254" s="41" t="s">
        <v>337</v>
      </c>
    </row>
    <row r="255" spans="4:14" ht="12.75">
      <c r="D255" s="104" t="s">
        <v>25</v>
      </c>
      <c r="E255" s="105"/>
      <c r="F255" s="112" t="s">
        <v>366</v>
      </c>
      <c r="G255" s="113"/>
      <c r="H255" s="112"/>
      <c r="I255" s="113"/>
      <c r="J255" s="110" t="s">
        <v>26</v>
      </c>
      <c r="K255" s="111"/>
      <c r="L255" s="110" t="s">
        <v>7</v>
      </c>
      <c r="M255" s="111"/>
      <c r="N255" s="41" t="s">
        <v>337</v>
      </c>
    </row>
    <row r="256" spans="4:14" ht="12.75">
      <c r="D256" s="104" t="s">
        <v>367</v>
      </c>
      <c r="E256" s="105"/>
      <c r="F256" s="104" t="s">
        <v>368</v>
      </c>
      <c r="G256" s="105"/>
      <c r="H256" s="104" t="s">
        <v>369</v>
      </c>
      <c r="I256" s="105"/>
      <c r="J256" s="104" t="s">
        <v>370</v>
      </c>
      <c r="K256" s="105"/>
      <c r="L256" s="104" t="s">
        <v>354</v>
      </c>
      <c r="M256" s="105"/>
      <c r="N256" s="41" t="s">
        <v>337</v>
      </c>
    </row>
    <row r="257" spans="4:14" ht="12.75">
      <c r="D257" s="104" t="s">
        <v>27</v>
      </c>
      <c r="E257" s="105"/>
      <c r="F257" s="104"/>
      <c r="G257" s="105"/>
      <c r="H257" s="104"/>
      <c r="I257" s="105"/>
      <c r="J257" s="104"/>
      <c r="K257" s="105"/>
      <c r="L257" s="104"/>
      <c r="M257" s="105"/>
      <c r="N257" s="41" t="s">
        <v>337</v>
      </c>
    </row>
    <row r="258" spans="4:14" ht="12.75">
      <c r="D258" s="88"/>
      <c r="E258" s="89"/>
      <c r="F258" s="88"/>
      <c r="G258" s="89"/>
      <c r="H258" s="88"/>
      <c r="I258" s="89"/>
      <c r="J258" s="88"/>
      <c r="K258" s="103"/>
      <c r="L258" s="103"/>
      <c r="M258" s="103"/>
      <c r="N258" s="89"/>
    </row>
    <row r="259" spans="4:14" ht="12.75">
      <c r="D259" s="88"/>
      <c r="E259" s="89"/>
      <c r="F259" s="88"/>
      <c r="G259" s="89"/>
      <c r="H259" s="88"/>
      <c r="I259" s="89"/>
      <c r="J259" s="88"/>
      <c r="K259" s="103"/>
      <c r="L259" s="103"/>
      <c r="M259" s="103"/>
      <c r="N259" s="89"/>
    </row>
    <row r="260" spans="4:14" ht="20.25" customHeight="1">
      <c r="D260" s="88"/>
      <c r="E260" s="89"/>
      <c r="F260" s="88"/>
      <c r="G260" s="89"/>
      <c r="H260" s="88"/>
      <c r="I260" s="89"/>
      <c r="J260" s="88"/>
      <c r="K260" s="103"/>
      <c r="L260" s="103"/>
      <c r="M260" s="103"/>
      <c r="N260" s="89"/>
    </row>
    <row r="261" spans="4:14" ht="12.75">
      <c r="D261" s="88"/>
      <c r="E261" s="89"/>
      <c r="F261" s="88"/>
      <c r="G261" s="89"/>
      <c r="H261" s="88"/>
      <c r="I261" s="89"/>
      <c r="J261" s="88"/>
      <c r="K261" s="103"/>
      <c r="L261" s="103"/>
      <c r="M261" s="103"/>
      <c r="N261" s="89"/>
    </row>
    <row r="262" spans="4:14" ht="12.75">
      <c r="D262" s="42"/>
      <c r="E262" s="42"/>
      <c r="F262" s="42"/>
      <c r="G262" s="42"/>
      <c r="H262" s="42"/>
      <c r="I262" s="42"/>
      <c r="J262" s="42"/>
      <c r="K262" s="42"/>
      <c r="L262" s="42"/>
      <c r="M262" s="42"/>
      <c r="N262" s="42"/>
    </row>
    <row r="263" spans="4:14" ht="12.75">
      <c r="D263" s="9" t="s">
        <v>382</v>
      </c>
      <c r="E263" s="9"/>
      <c r="F263" s="9"/>
      <c r="G263" s="9"/>
      <c r="H263" s="9"/>
      <c r="I263" s="9"/>
      <c r="J263" s="9"/>
      <c r="K263" s="9"/>
      <c r="L263" s="9"/>
      <c r="M263" s="9"/>
      <c r="N263" s="9"/>
    </row>
    <row r="264" spans="4:14" ht="12.75">
      <c r="D264" s="36" t="s">
        <v>307</v>
      </c>
      <c r="E264" s="9"/>
      <c r="F264" s="9"/>
      <c r="G264" s="9"/>
      <c r="H264" s="36" t="s">
        <v>308</v>
      </c>
      <c r="I264" s="9"/>
      <c r="J264" s="9"/>
      <c r="K264" s="9"/>
      <c r="L264" s="9"/>
      <c r="M264" s="9"/>
      <c r="N264" s="36" t="s">
        <v>309</v>
      </c>
    </row>
    <row r="265" spans="4:14" ht="12.75">
      <c r="D265" s="83"/>
      <c r="E265" s="84"/>
      <c r="F265" s="85"/>
      <c r="G265" s="9"/>
      <c r="H265" s="83"/>
      <c r="I265" s="84"/>
      <c r="J265" s="84"/>
      <c r="K265" s="84"/>
      <c r="L265" s="85"/>
      <c r="M265" s="9"/>
      <c r="N265" s="37"/>
    </row>
    <row r="266" spans="4:14" ht="4.5" customHeight="1">
      <c r="D266" s="70" t="s">
        <v>312</v>
      </c>
      <c r="E266" s="70"/>
      <c r="F266" s="70"/>
      <c r="G266" s="70"/>
      <c r="H266" s="70"/>
      <c r="I266" s="70"/>
      <c r="J266" s="70"/>
      <c r="K266" s="70"/>
      <c r="L266" s="70"/>
      <c r="M266" s="9"/>
      <c r="N266" s="9"/>
    </row>
    <row r="267" spans="4:14" ht="21" customHeight="1">
      <c r="D267" s="87" t="s">
        <v>313</v>
      </c>
      <c r="E267" s="87"/>
      <c r="F267" s="87" t="s">
        <v>314</v>
      </c>
      <c r="G267" s="87"/>
      <c r="H267" s="87" t="s">
        <v>315</v>
      </c>
      <c r="I267" s="87"/>
      <c r="J267" s="87" t="s">
        <v>316</v>
      </c>
      <c r="K267" s="87"/>
      <c r="L267" s="87" t="s">
        <v>317</v>
      </c>
      <c r="M267" s="87"/>
      <c r="N267" s="36" t="s">
        <v>318</v>
      </c>
    </row>
    <row r="268" spans="4:14" ht="12.75">
      <c r="D268" s="88"/>
      <c r="E268" s="89"/>
      <c r="F268" s="88"/>
      <c r="G268" s="89"/>
      <c r="H268" s="88"/>
      <c r="I268" s="89"/>
      <c r="J268" s="88"/>
      <c r="K268" s="89"/>
      <c r="L268" s="88"/>
      <c r="M268" s="89"/>
      <c r="N268" s="39"/>
    </row>
    <row r="269" spans="4:14" ht="12.75">
      <c r="D269" s="88"/>
      <c r="E269" s="89"/>
      <c r="F269" s="88"/>
      <c r="G269" s="89"/>
      <c r="H269" s="88"/>
      <c r="I269" s="89"/>
      <c r="J269" s="88"/>
      <c r="K269" s="89"/>
      <c r="L269" s="88"/>
      <c r="M269" s="89"/>
      <c r="N269" s="39"/>
    </row>
    <row r="270" spans="4:14" ht="24" customHeight="1">
      <c r="D270" s="88"/>
      <c r="E270" s="89"/>
      <c r="F270" s="88"/>
      <c r="G270" s="89"/>
      <c r="H270" s="88"/>
      <c r="I270" s="89"/>
      <c r="J270" s="88"/>
      <c r="K270" s="89"/>
      <c r="L270" s="88"/>
      <c r="M270" s="89"/>
      <c r="N270" s="39"/>
    </row>
    <row r="271" spans="4:14" ht="12.75">
      <c r="D271" s="88"/>
      <c r="E271" s="89"/>
      <c r="F271" s="88"/>
      <c r="G271" s="89"/>
      <c r="H271" s="88"/>
      <c r="I271" s="89"/>
      <c r="J271" s="88"/>
      <c r="K271" s="89"/>
      <c r="L271" s="88"/>
      <c r="M271" s="89"/>
      <c r="N271" s="39"/>
    </row>
    <row r="272" spans="4:14" ht="12.75">
      <c r="D272" s="92" t="s">
        <v>319</v>
      </c>
      <c r="E272" s="92"/>
      <c r="F272" s="92"/>
      <c r="G272" s="92"/>
      <c r="H272" s="92"/>
      <c r="I272" s="92"/>
      <c r="J272" s="92"/>
      <c r="K272" s="92"/>
      <c r="L272" s="92"/>
      <c r="M272" s="40"/>
      <c r="N272" s="9"/>
    </row>
    <row r="273" spans="4:14" ht="12.75">
      <c r="D273" s="87" t="s">
        <v>313</v>
      </c>
      <c r="E273" s="87"/>
      <c r="F273" s="87" t="s">
        <v>314</v>
      </c>
      <c r="G273" s="87"/>
      <c r="H273" s="87" t="s">
        <v>315</v>
      </c>
      <c r="I273" s="87"/>
      <c r="J273" s="87" t="s">
        <v>320</v>
      </c>
      <c r="K273" s="87"/>
      <c r="L273" s="87" t="s">
        <v>321</v>
      </c>
      <c r="M273" s="87"/>
      <c r="N273" s="36" t="s">
        <v>228</v>
      </c>
    </row>
    <row r="274" spans="4:14" ht="12.75">
      <c r="D274" s="88"/>
      <c r="E274" s="89"/>
      <c r="F274" s="88"/>
      <c r="G274" s="89"/>
      <c r="H274" s="88"/>
      <c r="I274" s="89"/>
      <c r="J274" s="88"/>
      <c r="K274" s="89"/>
      <c r="L274" s="88"/>
      <c r="M274" s="89"/>
      <c r="N274" s="39"/>
    </row>
    <row r="275" spans="4:14" ht="12.75">
      <c r="D275" s="88"/>
      <c r="E275" s="89"/>
      <c r="F275" s="88"/>
      <c r="G275" s="89"/>
      <c r="H275" s="88"/>
      <c r="I275" s="89"/>
      <c r="J275" s="88"/>
      <c r="K275" s="89"/>
      <c r="L275" s="88"/>
      <c r="M275" s="89"/>
      <c r="N275" s="39"/>
    </row>
    <row r="276" spans="4:14" ht="21" customHeight="1">
      <c r="D276" s="88"/>
      <c r="E276" s="89"/>
      <c r="F276" s="88"/>
      <c r="G276" s="89"/>
      <c r="H276" s="88"/>
      <c r="I276" s="89"/>
      <c r="J276" s="88"/>
      <c r="K276" s="89"/>
      <c r="L276" s="88"/>
      <c r="M276" s="89"/>
      <c r="N276" s="39"/>
    </row>
    <row r="277" spans="4:14" ht="12.75">
      <c r="D277" s="88"/>
      <c r="E277" s="89"/>
      <c r="F277" s="88"/>
      <c r="G277" s="89"/>
      <c r="H277" s="88"/>
      <c r="I277" s="89"/>
      <c r="J277" s="88"/>
      <c r="K277" s="89"/>
      <c r="L277" s="88"/>
      <c r="M277" s="89"/>
      <c r="N277" s="39"/>
    </row>
    <row r="278" spans="4:14" ht="12.75">
      <c r="D278" s="92" t="s">
        <v>371</v>
      </c>
      <c r="E278" s="92"/>
      <c r="F278" s="92"/>
      <c r="G278" s="92"/>
      <c r="H278" s="92"/>
      <c r="I278" s="92"/>
      <c r="J278" s="92"/>
      <c r="K278" s="92"/>
      <c r="L278" s="92"/>
      <c r="M278" s="9"/>
      <c r="N278" s="9"/>
    </row>
    <row r="279" spans="4:14" ht="12.75">
      <c r="D279" s="87" t="s">
        <v>313</v>
      </c>
      <c r="E279" s="87"/>
      <c r="F279" s="87" t="s">
        <v>314</v>
      </c>
      <c r="G279" s="87"/>
      <c r="H279" s="87" t="s">
        <v>315</v>
      </c>
      <c r="I279" s="87"/>
      <c r="J279" s="87" t="s">
        <v>372</v>
      </c>
      <c r="K279" s="87"/>
      <c r="L279" s="87" t="s">
        <v>373</v>
      </c>
      <c r="M279" s="87"/>
      <c r="N279" s="36"/>
    </row>
    <row r="280" spans="4:14" ht="12.75">
      <c r="D280" s="88"/>
      <c r="E280" s="89"/>
      <c r="F280" s="88"/>
      <c r="G280" s="89"/>
      <c r="H280" s="88"/>
      <c r="I280" s="89"/>
      <c r="J280" s="88"/>
      <c r="K280" s="89"/>
      <c r="L280" s="88"/>
      <c r="M280" s="103"/>
      <c r="N280" s="89"/>
    </row>
    <row r="281" spans="4:14" ht="12.75">
      <c r="D281" s="88"/>
      <c r="E281" s="89"/>
      <c r="F281" s="88"/>
      <c r="G281" s="89"/>
      <c r="H281" s="88"/>
      <c r="I281" s="89"/>
      <c r="J281" s="88"/>
      <c r="K281" s="89"/>
      <c r="L281" s="93"/>
      <c r="M281" s="100"/>
      <c r="N281" s="94"/>
    </row>
    <row r="282" spans="4:14" ht="19.5" customHeight="1">
      <c r="D282" s="88"/>
      <c r="E282" s="89"/>
      <c r="F282" s="88"/>
      <c r="G282" s="89"/>
      <c r="H282" s="88"/>
      <c r="I282" s="89"/>
      <c r="J282" s="88"/>
      <c r="K282" s="89"/>
      <c r="L282" s="88"/>
      <c r="M282" s="103"/>
      <c r="N282" s="89"/>
    </row>
    <row r="283" spans="4:14" ht="12.75">
      <c r="D283" s="88"/>
      <c r="E283" s="89"/>
      <c r="F283" s="88"/>
      <c r="G283" s="89"/>
      <c r="H283" s="88"/>
      <c r="I283" s="89"/>
      <c r="J283" s="88"/>
      <c r="K283" s="89"/>
      <c r="L283" s="93"/>
      <c r="M283" s="100"/>
      <c r="N283" s="94"/>
    </row>
    <row r="284" spans="4:14" ht="12.75">
      <c r="D284" s="92" t="s">
        <v>376</v>
      </c>
      <c r="E284" s="92"/>
      <c r="F284" s="92"/>
      <c r="G284" s="92"/>
      <c r="H284" s="92"/>
      <c r="I284" s="92"/>
      <c r="J284" s="92"/>
      <c r="K284" s="92"/>
      <c r="L284" s="92"/>
      <c r="M284" s="9"/>
      <c r="N284" s="9"/>
    </row>
    <row r="285" spans="4:14" ht="12.75">
      <c r="D285" s="87" t="s">
        <v>313</v>
      </c>
      <c r="E285" s="87"/>
      <c r="F285" s="87" t="s">
        <v>314</v>
      </c>
      <c r="G285" s="87"/>
      <c r="H285" s="87" t="s">
        <v>315</v>
      </c>
      <c r="I285" s="87"/>
      <c r="J285" s="87" t="s">
        <v>377</v>
      </c>
      <c r="K285" s="87"/>
      <c r="L285" s="87"/>
      <c r="M285" s="87"/>
      <c r="N285" s="87"/>
    </row>
    <row r="286" spans="4:14" ht="12.75">
      <c r="D286" s="88"/>
      <c r="E286" s="89"/>
      <c r="F286" s="88"/>
      <c r="G286" s="89"/>
      <c r="H286" s="88"/>
      <c r="I286" s="89"/>
      <c r="J286" s="88"/>
      <c r="K286" s="103"/>
      <c r="L286" s="103"/>
      <c r="M286" s="103"/>
      <c r="N286" s="89"/>
    </row>
    <row r="287" spans="4:14" ht="12.75">
      <c r="D287" s="88"/>
      <c r="E287" s="89"/>
      <c r="F287" s="88"/>
      <c r="G287" s="89"/>
      <c r="H287" s="88"/>
      <c r="I287" s="89"/>
      <c r="J287" s="88"/>
      <c r="K287" s="103"/>
      <c r="L287" s="103"/>
      <c r="M287" s="103"/>
      <c r="N287" s="89"/>
    </row>
    <row r="288" spans="4:14" ht="20.25" customHeight="1">
      <c r="D288" s="88"/>
      <c r="E288" s="89"/>
      <c r="F288" s="88"/>
      <c r="G288" s="89"/>
      <c r="H288" s="88"/>
      <c r="I288" s="89"/>
      <c r="J288" s="88"/>
      <c r="K288" s="103"/>
      <c r="L288" s="103"/>
      <c r="M288" s="103"/>
      <c r="N288" s="89"/>
    </row>
    <row r="289" spans="4:14" ht="12.75">
      <c r="D289" s="88"/>
      <c r="E289" s="89"/>
      <c r="F289" s="88"/>
      <c r="G289" s="89"/>
      <c r="H289" s="88"/>
      <c r="I289" s="89"/>
      <c r="J289" s="88"/>
      <c r="K289" s="103"/>
      <c r="L289" s="103"/>
      <c r="M289" s="103"/>
      <c r="N289" s="89"/>
    </row>
    <row r="290" spans="4:14" ht="12.75">
      <c r="D290" s="42"/>
      <c r="E290" s="42"/>
      <c r="F290" s="42"/>
      <c r="G290" s="42"/>
      <c r="H290" s="42"/>
      <c r="I290" s="42"/>
      <c r="J290" s="42"/>
      <c r="K290" s="42"/>
      <c r="L290" s="42"/>
      <c r="M290" s="42"/>
      <c r="N290" s="42"/>
    </row>
    <row r="291" spans="4:14" ht="12.75">
      <c r="D291" s="9" t="s">
        <v>382</v>
      </c>
      <c r="E291" s="9"/>
      <c r="F291" s="9"/>
      <c r="G291" s="9"/>
      <c r="H291" s="9"/>
      <c r="I291" s="9"/>
      <c r="J291" s="9"/>
      <c r="K291" s="9"/>
      <c r="L291" s="9"/>
      <c r="M291" s="9"/>
      <c r="N291" s="9"/>
    </row>
    <row r="292" spans="4:14" ht="12.75">
      <c r="D292" s="36" t="s">
        <v>307</v>
      </c>
      <c r="E292" s="9"/>
      <c r="F292" s="9"/>
      <c r="G292" s="9"/>
      <c r="H292" s="36" t="s">
        <v>308</v>
      </c>
      <c r="I292" s="9"/>
      <c r="J292" s="9"/>
      <c r="K292" s="9"/>
      <c r="L292" s="9"/>
      <c r="M292" s="9"/>
      <c r="N292" s="36" t="s">
        <v>309</v>
      </c>
    </row>
    <row r="293" spans="4:14" ht="12.75">
      <c r="D293" s="83"/>
      <c r="E293" s="84"/>
      <c r="F293" s="85"/>
      <c r="G293" s="9"/>
      <c r="H293" s="83"/>
      <c r="I293" s="84"/>
      <c r="J293" s="84"/>
      <c r="K293" s="84"/>
      <c r="L293" s="85"/>
      <c r="M293" s="9"/>
      <c r="N293" s="37"/>
    </row>
    <row r="294" spans="4:14" ht="4.5" customHeight="1">
      <c r="D294" s="70" t="s">
        <v>312</v>
      </c>
      <c r="E294" s="70"/>
      <c r="F294" s="70"/>
      <c r="G294" s="70"/>
      <c r="H294" s="70"/>
      <c r="I294" s="70"/>
      <c r="J294" s="70"/>
      <c r="K294" s="70"/>
      <c r="L294" s="70"/>
      <c r="M294" s="9"/>
      <c r="N294" s="9"/>
    </row>
    <row r="295" spans="4:14" ht="12.75">
      <c r="D295" s="87" t="s">
        <v>313</v>
      </c>
      <c r="E295" s="87"/>
      <c r="F295" s="87" t="s">
        <v>314</v>
      </c>
      <c r="G295" s="87"/>
      <c r="H295" s="87" t="s">
        <v>315</v>
      </c>
      <c r="I295" s="87"/>
      <c r="J295" s="87" t="s">
        <v>316</v>
      </c>
      <c r="K295" s="87"/>
      <c r="L295" s="87" t="s">
        <v>317</v>
      </c>
      <c r="M295" s="87"/>
      <c r="N295" s="36" t="s">
        <v>318</v>
      </c>
    </row>
    <row r="296" spans="4:14" ht="12.75">
      <c r="D296" s="88"/>
      <c r="E296" s="89"/>
      <c r="F296" s="88"/>
      <c r="G296" s="89"/>
      <c r="H296" s="88"/>
      <c r="I296" s="89"/>
      <c r="J296" s="88"/>
      <c r="K296" s="89"/>
      <c r="L296" s="88"/>
      <c r="M296" s="89"/>
      <c r="N296" s="39"/>
    </row>
    <row r="297" spans="4:14" ht="12.75">
      <c r="D297" s="88"/>
      <c r="E297" s="89"/>
      <c r="F297" s="88"/>
      <c r="G297" s="89"/>
      <c r="H297" s="88"/>
      <c r="I297" s="89"/>
      <c r="J297" s="88"/>
      <c r="K297" s="89"/>
      <c r="L297" s="88"/>
      <c r="M297" s="89"/>
      <c r="N297" s="39"/>
    </row>
    <row r="298" spans="4:14" ht="12.75">
      <c r="D298" s="88"/>
      <c r="E298" s="89"/>
      <c r="F298" s="88"/>
      <c r="G298" s="89"/>
      <c r="H298" s="88"/>
      <c r="I298" s="89"/>
      <c r="J298" s="88"/>
      <c r="K298" s="89"/>
      <c r="L298" s="88"/>
      <c r="M298" s="89"/>
      <c r="N298" s="39"/>
    </row>
    <row r="299" spans="4:14" ht="12.75">
      <c r="D299" s="88"/>
      <c r="E299" s="89"/>
      <c r="F299" s="88"/>
      <c r="G299" s="89"/>
      <c r="H299" s="88"/>
      <c r="I299" s="89"/>
      <c r="J299" s="88"/>
      <c r="K299" s="89"/>
      <c r="L299" s="88"/>
      <c r="M299" s="89"/>
      <c r="N299" s="39"/>
    </row>
    <row r="300" spans="4:14" ht="12.75">
      <c r="D300" s="92" t="s">
        <v>319</v>
      </c>
      <c r="E300" s="92"/>
      <c r="F300" s="92"/>
      <c r="G300" s="92"/>
      <c r="H300" s="92"/>
      <c r="I300" s="92"/>
      <c r="J300" s="92"/>
      <c r="K300" s="92"/>
      <c r="L300" s="92"/>
      <c r="M300" s="40"/>
      <c r="N300" s="9"/>
    </row>
    <row r="301" spans="4:14" ht="12.75">
      <c r="D301" s="87" t="s">
        <v>313</v>
      </c>
      <c r="E301" s="87"/>
      <c r="F301" s="87" t="s">
        <v>314</v>
      </c>
      <c r="G301" s="87"/>
      <c r="H301" s="87" t="s">
        <v>315</v>
      </c>
      <c r="I301" s="87"/>
      <c r="J301" s="87" t="s">
        <v>320</v>
      </c>
      <c r="K301" s="87"/>
      <c r="L301" s="87" t="s">
        <v>321</v>
      </c>
      <c r="M301" s="87"/>
      <c r="N301" s="36" t="s">
        <v>228</v>
      </c>
    </row>
    <row r="302" spans="4:14" ht="12.75">
      <c r="D302" s="88"/>
      <c r="E302" s="89"/>
      <c r="F302" s="88"/>
      <c r="G302" s="89"/>
      <c r="H302" s="88"/>
      <c r="I302" s="89"/>
      <c r="J302" s="88"/>
      <c r="K302" s="89"/>
      <c r="L302" s="88"/>
      <c r="M302" s="89"/>
      <c r="N302" s="39"/>
    </row>
    <row r="303" spans="4:14" ht="12.75">
      <c r="D303" s="88"/>
      <c r="E303" s="89"/>
      <c r="F303" s="88"/>
      <c r="G303" s="89"/>
      <c r="H303" s="88"/>
      <c r="I303" s="89"/>
      <c r="J303" s="88"/>
      <c r="K303" s="89"/>
      <c r="L303" s="88"/>
      <c r="M303" s="89"/>
      <c r="N303" s="39"/>
    </row>
    <row r="304" spans="4:14" ht="12.75">
      <c r="D304" s="88"/>
      <c r="E304" s="89"/>
      <c r="F304" s="88"/>
      <c r="G304" s="89"/>
      <c r="H304" s="88"/>
      <c r="I304" s="89"/>
      <c r="J304" s="88"/>
      <c r="K304" s="89"/>
      <c r="L304" s="88"/>
      <c r="M304" s="89"/>
      <c r="N304" s="39"/>
    </row>
    <row r="305" spans="4:14" ht="12.75">
      <c r="D305" s="88"/>
      <c r="E305" s="89"/>
      <c r="F305" s="88"/>
      <c r="G305" s="89"/>
      <c r="H305" s="88"/>
      <c r="I305" s="89"/>
      <c r="J305" s="88"/>
      <c r="K305" s="89"/>
      <c r="L305" s="88"/>
      <c r="M305" s="89"/>
      <c r="N305" s="39"/>
    </row>
    <row r="306" spans="4:14" ht="12.75">
      <c r="D306" s="92" t="s">
        <v>371</v>
      </c>
      <c r="E306" s="92"/>
      <c r="F306" s="92"/>
      <c r="G306" s="92"/>
      <c r="H306" s="92"/>
      <c r="I306" s="92"/>
      <c r="J306" s="92"/>
      <c r="K306" s="92"/>
      <c r="L306" s="92"/>
      <c r="M306" s="9"/>
      <c r="N306" s="9"/>
    </row>
    <row r="307" spans="4:14" ht="12.75">
      <c r="D307" s="87" t="s">
        <v>313</v>
      </c>
      <c r="E307" s="87"/>
      <c r="F307" s="87" t="s">
        <v>314</v>
      </c>
      <c r="G307" s="87"/>
      <c r="H307" s="87" t="s">
        <v>315</v>
      </c>
      <c r="I307" s="87"/>
      <c r="J307" s="87" t="s">
        <v>372</v>
      </c>
      <c r="K307" s="87"/>
      <c r="L307" s="87" t="s">
        <v>373</v>
      </c>
      <c r="M307" s="87"/>
      <c r="N307" s="36"/>
    </row>
    <row r="308" spans="4:14" ht="12.75">
      <c r="D308" s="88"/>
      <c r="E308" s="89"/>
      <c r="F308" s="88"/>
      <c r="G308" s="89"/>
      <c r="H308" s="88"/>
      <c r="I308" s="89"/>
      <c r="J308" s="88"/>
      <c r="K308" s="89"/>
      <c r="L308" s="88"/>
      <c r="M308" s="103"/>
      <c r="N308" s="89"/>
    </row>
    <row r="309" spans="4:14" ht="12.75">
      <c r="D309" s="88"/>
      <c r="E309" s="89"/>
      <c r="F309" s="88"/>
      <c r="G309" s="89"/>
      <c r="H309" s="88"/>
      <c r="I309" s="89"/>
      <c r="J309" s="88"/>
      <c r="K309" s="89"/>
      <c r="L309" s="93"/>
      <c r="M309" s="100"/>
      <c r="N309" s="94"/>
    </row>
    <row r="310" spans="4:14" ht="12.75">
      <c r="D310" s="88"/>
      <c r="E310" s="89"/>
      <c r="F310" s="88"/>
      <c r="G310" s="89"/>
      <c r="H310" s="88"/>
      <c r="I310" s="89"/>
      <c r="J310" s="88"/>
      <c r="K310" s="89"/>
      <c r="L310" s="88"/>
      <c r="M310" s="103"/>
      <c r="N310" s="89"/>
    </row>
    <row r="311" spans="4:14" ht="12.75">
      <c r="D311" s="88"/>
      <c r="E311" s="89"/>
      <c r="F311" s="88"/>
      <c r="G311" s="89"/>
      <c r="H311" s="88"/>
      <c r="I311" s="89"/>
      <c r="J311" s="88"/>
      <c r="K311" s="89"/>
      <c r="L311" s="93"/>
      <c r="M311" s="100"/>
      <c r="N311" s="94"/>
    </row>
    <row r="312" spans="4:14" ht="12.75">
      <c r="D312" s="92" t="s">
        <v>376</v>
      </c>
      <c r="E312" s="92"/>
      <c r="F312" s="92"/>
      <c r="G312" s="92"/>
      <c r="H312" s="92"/>
      <c r="I312" s="92"/>
      <c r="J312" s="92"/>
      <c r="K312" s="92"/>
      <c r="L312" s="92"/>
      <c r="M312" s="9"/>
      <c r="N312" s="9"/>
    </row>
    <row r="313" spans="4:14" ht="12.75">
      <c r="D313" s="87" t="s">
        <v>313</v>
      </c>
      <c r="E313" s="87"/>
      <c r="F313" s="87" t="s">
        <v>314</v>
      </c>
      <c r="G313" s="87"/>
      <c r="H313" s="87" t="s">
        <v>315</v>
      </c>
      <c r="I313" s="87"/>
      <c r="J313" s="87" t="s">
        <v>377</v>
      </c>
      <c r="K313" s="87"/>
      <c r="L313" s="87"/>
      <c r="M313" s="87"/>
      <c r="N313" s="87"/>
    </row>
    <row r="314" spans="4:14" ht="12.75">
      <c r="D314" s="88"/>
      <c r="E314" s="89"/>
      <c r="F314" s="88"/>
      <c r="G314" s="89"/>
      <c r="H314" s="88"/>
      <c r="I314" s="89"/>
      <c r="J314" s="88"/>
      <c r="K314" s="103"/>
      <c r="L314" s="103"/>
      <c r="M314" s="103"/>
      <c r="N314" s="89"/>
    </row>
    <row r="315" spans="4:14" ht="12.75">
      <c r="D315" s="88"/>
      <c r="E315" s="89"/>
      <c r="F315" s="88"/>
      <c r="G315" s="89"/>
      <c r="H315" s="88"/>
      <c r="I315" s="89"/>
      <c r="J315" s="88"/>
      <c r="K315" s="103"/>
      <c r="L315" s="103"/>
      <c r="M315" s="103"/>
      <c r="N315" s="89"/>
    </row>
    <row r="316" spans="4:14" ht="12.75">
      <c r="D316" s="88"/>
      <c r="E316" s="89"/>
      <c r="F316" s="88"/>
      <c r="G316" s="89"/>
      <c r="H316" s="88"/>
      <c r="I316" s="89"/>
      <c r="J316" s="88"/>
      <c r="K316" s="103"/>
      <c r="L316" s="103"/>
      <c r="M316" s="103"/>
      <c r="N316" s="89"/>
    </row>
    <row r="317" spans="4:14" ht="12.75">
      <c r="D317" s="88"/>
      <c r="E317" s="89"/>
      <c r="F317" s="88"/>
      <c r="G317" s="89"/>
      <c r="H317" s="88"/>
      <c r="I317" s="89"/>
      <c r="J317" s="88"/>
      <c r="K317" s="103"/>
      <c r="L317" s="103"/>
      <c r="M317" s="103"/>
      <c r="N317" s="89"/>
    </row>
    <row r="318" spans="4:14" ht="12.75">
      <c r="D318" s="43"/>
      <c r="E318" s="43"/>
      <c r="F318" s="43"/>
      <c r="G318" s="43"/>
      <c r="H318" s="43"/>
      <c r="I318" s="43"/>
      <c r="J318" s="43"/>
      <c r="K318" s="43"/>
      <c r="L318" s="43"/>
      <c r="M318" s="43"/>
      <c r="N318" s="43"/>
    </row>
  </sheetData>
  <sheetProtection/>
  <mergeCells count="658">
    <mergeCell ref="D317:E317"/>
    <mergeCell ref="F317:G317"/>
    <mergeCell ref="H317:I317"/>
    <mergeCell ref="J317:N317"/>
    <mergeCell ref="D316:E316"/>
    <mergeCell ref="F316:G316"/>
    <mergeCell ref="H316:I316"/>
    <mergeCell ref="J316:N316"/>
    <mergeCell ref="D315:E315"/>
    <mergeCell ref="F315:G315"/>
    <mergeCell ref="H315:I315"/>
    <mergeCell ref="J315:N315"/>
    <mergeCell ref="D314:E314"/>
    <mergeCell ref="F314:G314"/>
    <mergeCell ref="H314:I314"/>
    <mergeCell ref="J314:N314"/>
    <mergeCell ref="D312:L312"/>
    <mergeCell ref="D313:E313"/>
    <mergeCell ref="F313:G313"/>
    <mergeCell ref="H313:I313"/>
    <mergeCell ref="J313:N313"/>
    <mergeCell ref="L310:N310"/>
    <mergeCell ref="D311:E311"/>
    <mergeCell ref="F311:G311"/>
    <mergeCell ref="H311:I311"/>
    <mergeCell ref="J311:K311"/>
    <mergeCell ref="L311:N311"/>
    <mergeCell ref="D310:E310"/>
    <mergeCell ref="F310:G310"/>
    <mergeCell ref="H310:I310"/>
    <mergeCell ref="J310:K310"/>
    <mergeCell ref="L308:N308"/>
    <mergeCell ref="D309:E309"/>
    <mergeCell ref="F309:G309"/>
    <mergeCell ref="H309:I309"/>
    <mergeCell ref="J309:K309"/>
    <mergeCell ref="L309:N309"/>
    <mergeCell ref="D308:E308"/>
    <mergeCell ref="F308:G308"/>
    <mergeCell ref="H308:I308"/>
    <mergeCell ref="J308:K308"/>
    <mergeCell ref="D306:L306"/>
    <mergeCell ref="D307:E307"/>
    <mergeCell ref="F307:G307"/>
    <mergeCell ref="H307:I307"/>
    <mergeCell ref="J307:K307"/>
    <mergeCell ref="L307:M307"/>
    <mergeCell ref="L304:M304"/>
    <mergeCell ref="D305:E305"/>
    <mergeCell ref="F305:G305"/>
    <mergeCell ref="H305:I305"/>
    <mergeCell ref="J305:K305"/>
    <mergeCell ref="L305:M305"/>
    <mergeCell ref="D304:E304"/>
    <mergeCell ref="F304:G304"/>
    <mergeCell ref="H304:I304"/>
    <mergeCell ref="J304:K304"/>
    <mergeCell ref="L302:M302"/>
    <mergeCell ref="D303:E303"/>
    <mergeCell ref="F303:G303"/>
    <mergeCell ref="H303:I303"/>
    <mergeCell ref="J303:K303"/>
    <mergeCell ref="L303:M303"/>
    <mergeCell ref="D302:E302"/>
    <mergeCell ref="F302:G302"/>
    <mergeCell ref="H302:I302"/>
    <mergeCell ref="J302:K302"/>
    <mergeCell ref="D300:L300"/>
    <mergeCell ref="D301:E301"/>
    <mergeCell ref="F301:G301"/>
    <mergeCell ref="H301:I301"/>
    <mergeCell ref="J301:K301"/>
    <mergeCell ref="L301:M301"/>
    <mergeCell ref="L298:M298"/>
    <mergeCell ref="D299:E299"/>
    <mergeCell ref="F299:G299"/>
    <mergeCell ref="H299:I299"/>
    <mergeCell ref="J299:K299"/>
    <mergeCell ref="L299:M299"/>
    <mergeCell ref="D298:E298"/>
    <mergeCell ref="F298:G298"/>
    <mergeCell ref="H298:I298"/>
    <mergeCell ref="J298:K298"/>
    <mergeCell ref="L296:M296"/>
    <mergeCell ref="D297:E297"/>
    <mergeCell ref="F297:G297"/>
    <mergeCell ref="H297:I297"/>
    <mergeCell ref="J297:K297"/>
    <mergeCell ref="L297:M297"/>
    <mergeCell ref="D296:E296"/>
    <mergeCell ref="F296:G296"/>
    <mergeCell ref="H296:I296"/>
    <mergeCell ref="J296:K296"/>
    <mergeCell ref="D293:F293"/>
    <mergeCell ref="H293:L293"/>
    <mergeCell ref="D294:L294"/>
    <mergeCell ref="D295:E295"/>
    <mergeCell ref="F295:G295"/>
    <mergeCell ref="H295:I295"/>
    <mergeCell ref="J295:K295"/>
    <mergeCell ref="L295:M295"/>
    <mergeCell ref="D289:E289"/>
    <mergeCell ref="F289:G289"/>
    <mergeCell ref="H289:I289"/>
    <mergeCell ref="J289:N289"/>
    <mergeCell ref="D288:E288"/>
    <mergeCell ref="F288:G288"/>
    <mergeCell ref="H288:I288"/>
    <mergeCell ref="J288:N288"/>
    <mergeCell ref="D287:E287"/>
    <mergeCell ref="F287:G287"/>
    <mergeCell ref="H287:I287"/>
    <mergeCell ref="J287:N287"/>
    <mergeCell ref="D286:E286"/>
    <mergeCell ref="F286:G286"/>
    <mergeCell ref="H286:I286"/>
    <mergeCell ref="J286:N286"/>
    <mergeCell ref="D284:L284"/>
    <mergeCell ref="D285:E285"/>
    <mergeCell ref="F285:G285"/>
    <mergeCell ref="H285:I285"/>
    <mergeCell ref="J285:N285"/>
    <mergeCell ref="L282:N282"/>
    <mergeCell ref="D283:E283"/>
    <mergeCell ref="F283:G283"/>
    <mergeCell ref="H283:I283"/>
    <mergeCell ref="J283:K283"/>
    <mergeCell ref="L283:N283"/>
    <mergeCell ref="D282:E282"/>
    <mergeCell ref="F282:G282"/>
    <mergeCell ref="H282:I282"/>
    <mergeCell ref="J282:K282"/>
    <mergeCell ref="L280:N280"/>
    <mergeCell ref="D281:E281"/>
    <mergeCell ref="F281:G281"/>
    <mergeCell ref="H281:I281"/>
    <mergeCell ref="J281:K281"/>
    <mergeCell ref="L281:N281"/>
    <mergeCell ref="D280:E280"/>
    <mergeCell ref="F280:G280"/>
    <mergeCell ref="H280:I280"/>
    <mergeCell ref="J280:K280"/>
    <mergeCell ref="D278:L278"/>
    <mergeCell ref="D279:E279"/>
    <mergeCell ref="F279:G279"/>
    <mergeCell ref="H279:I279"/>
    <mergeCell ref="J279:K279"/>
    <mergeCell ref="L279:M279"/>
    <mergeCell ref="L276:M276"/>
    <mergeCell ref="D277:E277"/>
    <mergeCell ref="F277:G277"/>
    <mergeCell ref="H277:I277"/>
    <mergeCell ref="J277:K277"/>
    <mergeCell ref="L277:M277"/>
    <mergeCell ref="D276:E276"/>
    <mergeCell ref="F276:G276"/>
    <mergeCell ref="H276:I276"/>
    <mergeCell ref="J276:K276"/>
    <mergeCell ref="L274:M274"/>
    <mergeCell ref="D275:E275"/>
    <mergeCell ref="F275:G275"/>
    <mergeCell ref="H275:I275"/>
    <mergeCell ref="J275:K275"/>
    <mergeCell ref="L275:M275"/>
    <mergeCell ref="D274:E274"/>
    <mergeCell ref="F274:G274"/>
    <mergeCell ref="H274:I274"/>
    <mergeCell ref="J274:K274"/>
    <mergeCell ref="D272:L272"/>
    <mergeCell ref="D273:E273"/>
    <mergeCell ref="F273:G273"/>
    <mergeCell ref="H273:I273"/>
    <mergeCell ref="J273:K273"/>
    <mergeCell ref="L273:M273"/>
    <mergeCell ref="L270:M270"/>
    <mergeCell ref="D271:E271"/>
    <mergeCell ref="F271:G271"/>
    <mergeCell ref="H271:I271"/>
    <mergeCell ref="J271:K271"/>
    <mergeCell ref="L271:M271"/>
    <mergeCell ref="D270:E270"/>
    <mergeCell ref="F270:G270"/>
    <mergeCell ref="H270:I270"/>
    <mergeCell ref="J270:K270"/>
    <mergeCell ref="L268:M268"/>
    <mergeCell ref="D269:E269"/>
    <mergeCell ref="F269:G269"/>
    <mergeCell ref="H269:I269"/>
    <mergeCell ref="J269:K269"/>
    <mergeCell ref="L269:M269"/>
    <mergeCell ref="D268:E268"/>
    <mergeCell ref="F268:G268"/>
    <mergeCell ref="H268:I268"/>
    <mergeCell ref="J268:K268"/>
    <mergeCell ref="D265:F265"/>
    <mergeCell ref="H265:L265"/>
    <mergeCell ref="D266:L266"/>
    <mergeCell ref="D267:E267"/>
    <mergeCell ref="F267:G267"/>
    <mergeCell ref="H267:I267"/>
    <mergeCell ref="J267:K267"/>
    <mergeCell ref="L267:M267"/>
    <mergeCell ref="D261:E261"/>
    <mergeCell ref="F261:G261"/>
    <mergeCell ref="H261:I261"/>
    <mergeCell ref="J261:N261"/>
    <mergeCell ref="D260:E260"/>
    <mergeCell ref="F260:G260"/>
    <mergeCell ref="H260:I260"/>
    <mergeCell ref="J260:N260"/>
    <mergeCell ref="D259:E259"/>
    <mergeCell ref="F259:G259"/>
    <mergeCell ref="H259:I259"/>
    <mergeCell ref="J259:N259"/>
    <mergeCell ref="L257:M257"/>
    <mergeCell ref="D258:E258"/>
    <mergeCell ref="F258:G258"/>
    <mergeCell ref="H258:I258"/>
    <mergeCell ref="J258:N258"/>
    <mergeCell ref="D257:E257"/>
    <mergeCell ref="F257:G257"/>
    <mergeCell ref="H257:I257"/>
    <mergeCell ref="J257:K257"/>
    <mergeCell ref="L255:M255"/>
    <mergeCell ref="D256:E256"/>
    <mergeCell ref="F256:G256"/>
    <mergeCell ref="H256:I256"/>
    <mergeCell ref="J256:K256"/>
    <mergeCell ref="L256:M256"/>
    <mergeCell ref="D255:E255"/>
    <mergeCell ref="F255:G255"/>
    <mergeCell ref="H255:I255"/>
    <mergeCell ref="J255:K255"/>
    <mergeCell ref="L253:M253"/>
    <mergeCell ref="D254:E254"/>
    <mergeCell ref="F254:G254"/>
    <mergeCell ref="H254:I254"/>
    <mergeCell ref="J254:K254"/>
    <mergeCell ref="L254:M254"/>
    <mergeCell ref="D253:E253"/>
    <mergeCell ref="F253:G253"/>
    <mergeCell ref="H253:I253"/>
    <mergeCell ref="J253:K253"/>
    <mergeCell ref="L251:M251"/>
    <mergeCell ref="D252:E252"/>
    <mergeCell ref="F252:G252"/>
    <mergeCell ref="H252:I252"/>
    <mergeCell ref="J252:K252"/>
    <mergeCell ref="L252:M252"/>
    <mergeCell ref="D251:E251"/>
    <mergeCell ref="F251:G251"/>
    <mergeCell ref="H251:I251"/>
    <mergeCell ref="J251:K251"/>
    <mergeCell ref="L249:M249"/>
    <mergeCell ref="D250:E250"/>
    <mergeCell ref="F250:G250"/>
    <mergeCell ref="H250:I250"/>
    <mergeCell ref="J250:K250"/>
    <mergeCell ref="L250:M250"/>
    <mergeCell ref="D249:E249"/>
    <mergeCell ref="F249:G249"/>
    <mergeCell ref="H249:I249"/>
    <mergeCell ref="J249:K249"/>
    <mergeCell ref="L247:M247"/>
    <mergeCell ref="D248:E248"/>
    <mergeCell ref="F248:G248"/>
    <mergeCell ref="H248:I248"/>
    <mergeCell ref="J248:K248"/>
    <mergeCell ref="L248:M248"/>
    <mergeCell ref="D247:E247"/>
    <mergeCell ref="F247:G247"/>
    <mergeCell ref="H247:I247"/>
    <mergeCell ref="J247:K247"/>
    <mergeCell ref="L245:M245"/>
    <mergeCell ref="D246:E246"/>
    <mergeCell ref="F246:G246"/>
    <mergeCell ref="H246:I246"/>
    <mergeCell ref="J246:K246"/>
    <mergeCell ref="L246:M246"/>
    <mergeCell ref="D245:E245"/>
    <mergeCell ref="F245:G245"/>
    <mergeCell ref="H245:I245"/>
    <mergeCell ref="J245:K245"/>
    <mergeCell ref="L243:M243"/>
    <mergeCell ref="D244:E244"/>
    <mergeCell ref="F244:G244"/>
    <mergeCell ref="H244:I244"/>
    <mergeCell ref="J244:K244"/>
    <mergeCell ref="L244:M244"/>
    <mergeCell ref="D243:E243"/>
    <mergeCell ref="F243:G243"/>
    <mergeCell ref="H243:I243"/>
    <mergeCell ref="J243:K243"/>
    <mergeCell ref="D242:E242"/>
    <mergeCell ref="F242:G242"/>
    <mergeCell ref="H242:I242"/>
    <mergeCell ref="J242:N242"/>
    <mergeCell ref="D240:L240"/>
    <mergeCell ref="D241:E241"/>
    <mergeCell ref="F241:G241"/>
    <mergeCell ref="H241:I241"/>
    <mergeCell ref="J241:N241"/>
    <mergeCell ref="L238:N238"/>
    <mergeCell ref="D239:E239"/>
    <mergeCell ref="F239:G239"/>
    <mergeCell ref="H239:I239"/>
    <mergeCell ref="J239:K239"/>
    <mergeCell ref="L239:N239"/>
    <mergeCell ref="D238:E238"/>
    <mergeCell ref="F238:G238"/>
    <mergeCell ref="H238:I238"/>
    <mergeCell ref="J238:K238"/>
    <mergeCell ref="L236:N236"/>
    <mergeCell ref="D237:E237"/>
    <mergeCell ref="F237:G237"/>
    <mergeCell ref="H237:I237"/>
    <mergeCell ref="J237:K237"/>
    <mergeCell ref="L237:N237"/>
    <mergeCell ref="D236:E236"/>
    <mergeCell ref="F236:G236"/>
    <mergeCell ref="H236:I236"/>
    <mergeCell ref="J236:K236"/>
    <mergeCell ref="D234:L234"/>
    <mergeCell ref="D235:E235"/>
    <mergeCell ref="F235:G235"/>
    <mergeCell ref="H235:I235"/>
    <mergeCell ref="J235:K235"/>
    <mergeCell ref="L235:M235"/>
    <mergeCell ref="L232:M232"/>
    <mergeCell ref="D233:E233"/>
    <mergeCell ref="F233:G233"/>
    <mergeCell ref="H233:I233"/>
    <mergeCell ref="J233:K233"/>
    <mergeCell ref="L233:M233"/>
    <mergeCell ref="D232:E232"/>
    <mergeCell ref="F232:G232"/>
    <mergeCell ref="H232:I232"/>
    <mergeCell ref="J232:K232"/>
    <mergeCell ref="L230:M230"/>
    <mergeCell ref="D231:E231"/>
    <mergeCell ref="F231:G231"/>
    <mergeCell ref="H231:I231"/>
    <mergeCell ref="J231:K231"/>
    <mergeCell ref="L231:M231"/>
    <mergeCell ref="D230:E230"/>
    <mergeCell ref="F230:G230"/>
    <mergeCell ref="H230:I230"/>
    <mergeCell ref="J230:K230"/>
    <mergeCell ref="L228:M228"/>
    <mergeCell ref="D229:E229"/>
    <mergeCell ref="F229:G229"/>
    <mergeCell ref="H229:I229"/>
    <mergeCell ref="J229:K229"/>
    <mergeCell ref="L229:M229"/>
    <mergeCell ref="D228:E228"/>
    <mergeCell ref="F228:G228"/>
    <mergeCell ref="H228:I228"/>
    <mergeCell ref="J228:K228"/>
    <mergeCell ref="L226:M226"/>
    <mergeCell ref="D227:E227"/>
    <mergeCell ref="F227:G227"/>
    <mergeCell ref="H227:I227"/>
    <mergeCell ref="J227:K227"/>
    <mergeCell ref="L227:M227"/>
    <mergeCell ref="D226:E226"/>
    <mergeCell ref="F226:G226"/>
    <mergeCell ref="H226:I226"/>
    <mergeCell ref="J226:K226"/>
    <mergeCell ref="L224:M224"/>
    <mergeCell ref="D225:E225"/>
    <mergeCell ref="F225:G225"/>
    <mergeCell ref="H225:I225"/>
    <mergeCell ref="J225:K225"/>
    <mergeCell ref="L225:M225"/>
    <mergeCell ref="D224:E224"/>
    <mergeCell ref="F224:G224"/>
    <mergeCell ref="H224:I224"/>
    <mergeCell ref="J224:K224"/>
    <mergeCell ref="L222:M222"/>
    <mergeCell ref="D223:E223"/>
    <mergeCell ref="F223:G223"/>
    <mergeCell ref="H223:I223"/>
    <mergeCell ref="J223:K223"/>
    <mergeCell ref="L223:M223"/>
    <mergeCell ref="D222:E222"/>
    <mergeCell ref="F222:G222"/>
    <mergeCell ref="H222:I222"/>
    <mergeCell ref="J222:K222"/>
    <mergeCell ref="L220:M220"/>
    <mergeCell ref="D221:E221"/>
    <mergeCell ref="F221:G221"/>
    <mergeCell ref="H221:I221"/>
    <mergeCell ref="J221:K221"/>
    <mergeCell ref="L221:M221"/>
    <mergeCell ref="D220:E220"/>
    <mergeCell ref="F220:G220"/>
    <mergeCell ref="H220:I220"/>
    <mergeCell ref="J220:K220"/>
    <mergeCell ref="L218:M218"/>
    <mergeCell ref="D219:E219"/>
    <mergeCell ref="F219:G219"/>
    <mergeCell ref="H219:I219"/>
    <mergeCell ref="J219:K219"/>
    <mergeCell ref="L219:M219"/>
    <mergeCell ref="D218:E218"/>
    <mergeCell ref="F218:G218"/>
    <mergeCell ref="H218:I218"/>
    <mergeCell ref="J218:K218"/>
    <mergeCell ref="L216:M216"/>
    <mergeCell ref="D217:E217"/>
    <mergeCell ref="F217:G217"/>
    <mergeCell ref="H217:I217"/>
    <mergeCell ref="J217:K217"/>
    <mergeCell ref="L217:M217"/>
    <mergeCell ref="D216:E216"/>
    <mergeCell ref="F216:G216"/>
    <mergeCell ref="H216:I216"/>
    <mergeCell ref="J216:K216"/>
    <mergeCell ref="L214:M214"/>
    <mergeCell ref="D215:E215"/>
    <mergeCell ref="F215:G215"/>
    <mergeCell ref="H215:I215"/>
    <mergeCell ref="J215:K215"/>
    <mergeCell ref="L215:M215"/>
    <mergeCell ref="D214:E214"/>
    <mergeCell ref="F214:G214"/>
    <mergeCell ref="H214:I214"/>
    <mergeCell ref="J214:K214"/>
    <mergeCell ref="L212:M212"/>
    <mergeCell ref="D213:E213"/>
    <mergeCell ref="F213:G213"/>
    <mergeCell ref="H213:I213"/>
    <mergeCell ref="J213:K213"/>
    <mergeCell ref="L213:M213"/>
    <mergeCell ref="D212:E212"/>
    <mergeCell ref="F212:G212"/>
    <mergeCell ref="H212:I212"/>
    <mergeCell ref="J212:K212"/>
    <mergeCell ref="D210:L210"/>
    <mergeCell ref="D211:E211"/>
    <mergeCell ref="F211:G211"/>
    <mergeCell ref="H211:I211"/>
    <mergeCell ref="J211:K211"/>
    <mergeCell ref="L211:M211"/>
    <mergeCell ref="L208:M208"/>
    <mergeCell ref="D209:E209"/>
    <mergeCell ref="F209:G209"/>
    <mergeCell ref="H209:I209"/>
    <mergeCell ref="J209:K209"/>
    <mergeCell ref="L209:M209"/>
    <mergeCell ref="D208:E208"/>
    <mergeCell ref="F208:G208"/>
    <mergeCell ref="H208:I208"/>
    <mergeCell ref="J208:K208"/>
    <mergeCell ref="L206:M206"/>
    <mergeCell ref="D207:E207"/>
    <mergeCell ref="F207:G207"/>
    <mergeCell ref="H207:I207"/>
    <mergeCell ref="J207:K207"/>
    <mergeCell ref="L207:M207"/>
    <mergeCell ref="D206:E206"/>
    <mergeCell ref="F206:G206"/>
    <mergeCell ref="H206:I206"/>
    <mergeCell ref="J206:K206"/>
    <mergeCell ref="D204:L204"/>
    <mergeCell ref="D205:E205"/>
    <mergeCell ref="F205:G205"/>
    <mergeCell ref="H205:I205"/>
    <mergeCell ref="J205:K205"/>
    <mergeCell ref="L205:M205"/>
    <mergeCell ref="D198:L198"/>
    <mergeCell ref="D200:L200"/>
    <mergeCell ref="D203:F203"/>
    <mergeCell ref="H203:L203"/>
    <mergeCell ref="D193:L193"/>
    <mergeCell ref="D194:L194"/>
    <mergeCell ref="D195:L195"/>
    <mergeCell ref="E196:L196"/>
    <mergeCell ref="D188:L188"/>
    <mergeCell ref="C190:L190"/>
    <mergeCell ref="D191:L191"/>
    <mergeCell ref="D192:L192"/>
    <mergeCell ref="F183:L183"/>
    <mergeCell ref="D184:L184"/>
    <mergeCell ref="C186:L186"/>
    <mergeCell ref="D187:L187"/>
    <mergeCell ref="E179:L179"/>
    <mergeCell ref="F180:L180"/>
    <mergeCell ref="F181:L181"/>
    <mergeCell ref="F182:L182"/>
    <mergeCell ref="G174:L174"/>
    <mergeCell ref="C176:L176"/>
    <mergeCell ref="D177:L177"/>
    <mergeCell ref="E178:L178"/>
    <mergeCell ref="F170:L170"/>
    <mergeCell ref="G171:L171"/>
    <mergeCell ref="G172:L172"/>
    <mergeCell ref="G173:L173"/>
    <mergeCell ref="G166:L166"/>
    <mergeCell ref="G167:L167"/>
    <mergeCell ref="G168:L168"/>
    <mergeCell ref="G169:L169"/>
    <mergeCell ref="G162:L162"/>
    <mergeCell ref="G163:L163"/>
    <mergeCell ref="E164:L164"/>
    <mergeCell ref="F165:L165"/>
    <mergeCell ref="G158:L158"/>
    <mergeCell ref="F159:L159"/>
    <mergeCell ref="G160:L160"/>
    <mergeCell ref="G161:L161"/>
    <mergeCell ref="H154:L154"/>
    <mergeCell ref="H155:L155"/>
    <mergeCell ref="G156:L156"/>
    <mergeCell ref="F157:L157"/>
    <mergeCell ref="H150:L150"/>
    <mergeCell ref="I151:L151"/>
    <mergeCell ref="I152:L152"/>
    <mergeCell ref="G153:L153"/>
    <mergeCell ref="H146:L146"/>
    <mergeCell ref="H147:L147"/>
    <mergeCell ref="I148:L148"/>
    <mergeCell ref="I149:L149"/>
    <mergeCell ref="H142:L142"/>
    <mergeCell ref="H143:L143"/>
    <mergeCell ref="H144:L144"/>
    <mergeCell ref="G145:L145"/>
    <mergeCell ref="D138:L138"/>
    <mergeCell ref="E139:L139"/>
    <mergeCell ref="F140:L140"/>
    <mergeCell ref="G141:L141"/>
    <mergeCell ref="G133:L133"/>
    <mergeCell ref="G135:L135"/>
    <mergeCell ref="F136:L136"/>
    <mergeCell ref="G137:L137"/>
    <mergeCell ref="D129:L129"/>
    <mergeCell ref="E130:L130"/>
    <mergeCell ref="E131:L131"/>
    <mergeCell ref="F132:L132"/>
    <mergeCell ref="E125:L125"/>
    <mergeCell ref="D126:L126"/>
    <mergeCell ref="D127:L127"/>
    <mergeCell ref="D128:L128"/>
    <mergeCell ref="E121:L121"/>
    <mergeCell ref="F122:L122"/>
    <mergeCell ref="F123:L123"/>
    <mergeCell ref="F124:L124"/>
    <mergeCell ref="F117:L117"/>
    <mergeCell ref="F118:L118"/>
    <mergeCell ref="F119:L119"/>
    <mergeCell ref="F120:L120"/>
    <mergeCell ref="C113:L113"/>
    <mergeCell ref="D114:L114"/>
    <mergeCell ref="E115:L115"/>
    <mergeCell ref="E116:L116"/>
    <mergeCell ref="D108:M108"/>
    <mergeCell ref="E109:L109"/>
    <mergeCell ref="E110:L110"/>
    <mergeCell ref="D111:L111"/>
    <mergeCell ref="E104:L104"/>
    <mergeCell ref="E105:L105"/>
    <mergeCell ref="E106:L106"/>
    <mergeCell ref="E107:L107"/>
    <mergeCell ref="E100:L100"/>
    <mergeCell ref="D101:L101"/>
    <mergeCell ref="D102:L102"/>
    <mergeCell ref="E103:L103"/>
    <mergeCell ref="D94:L94"/>
    <mergeCell ref="E95:L95"/>
    <mergeCell ref="D98:L98"/>
    <mergeCell ref="E99:L99"/>
    <mergeCell ref="E90:L90"/>
    <mergeCell ref="E91:L91"/>
    <mergeCell ref="F92:L92"/>
    <mergeCell ref="F93:L93"/>
    <mergeCell ref="E86:L86"/>
    <mergeCell ref="D87:L87"/>
    <mergeCell ref="E88:L88"/>
    <mergeCell ref="E89:L89"/>
    <mergeCell ref="E81:L81"/>
    <mergeCell ref="C83:L83"/>
    <mergeCell ref="D84:L84"/>
    <mergeCell ref="E85:L85"/>
    <mergeCell ref="E76:L76"/>
    <mergeCell ref="C78:L78"/>
    <mergeCell ref="D79:L79"/>
    <mergeCell ref="E80:L80"/>
    <mergeCell ref="E72:L72"/>
    <mergeCell ref="E73:L73"/>
    <mergeCell ref="E74:L74"/>
    <mergeCell ref="E75:L75"/>
    <mergeCell ref="E68:L68"/>
    <mergeCell ref="D69:L69"/>
    <mergeCell ref="E70:L70"/>
    <mergeCell ref="E71:L71"/>
    <mergeCell ref="E64:L64"/>
    <mergeCell ref="E65:L65"/>
    <mergeCell ref="E66:L66"/>
    <mergeCell ref="E67:L67"/>
    <mergeCell ref="E59:L59"/>
    <mergeCell ref="D60:L60"/>
    <mergeCell ref="C62:L62"/>
    <mergeCell ref="D63:L63"/>
    <mergeCell ref="D55:L55"/>
    <mergeCell ref="E56:L56"/>
    <mergeCell ref="E57:L57"/>
    <mergeCell ref="E58:L58"/>
    <mergeCell ref="E51:L51"/>
    <mergeCell ref="E52:L52"/>
    <mergeCell ref="E53:L53"/>
    <mergeCell ref="E54:L54"/>
    <mergeCell ref="E46:L46"/>
    <mergeCell ref="E47:L47"/>
    <mergeCell ref="C49:L49"/>
    <mergeCell ref="D50:L50"/>
    <mergeCell ref="E42:L42"/>
    <mergeCell ref="D43:L43"/>
    <mergeCell ref="D44:L44"/>
    <mergeCell ref="E45:L45"/>
    <mergeCell ref="D38:L38"/>
    <mergeCell ref="D39:L39"/>
    <mergeCell ref="D40:L40"/>
    <mergeCell ref="D41:L41"/>
    <mergeCell ref="D34:L34"/>
    <mergeCell ref="E35:L35"/>
    <mergeCell ref="E36:L36"/>
    <mergeCell ref="D37:L37"/>
    <mergeCell ref="E30:L30"/>
    <mergeCell ref="E31:L31"/>
    <mergeCell ref="E32:L32"/>
    <mergeCell ref="D33:L33"/>
    <mergeCell ref="E26:L26"/>
    <mergeCell ref="E27:L27"/>
    <mergeCell ref="D28:L28"/>
    <mergeCell ref="E29:L29"/>
    <mergeCell ref="E22:L22"/>
    <mergeCell ref="D23:L23"/>
    <mergeCell ref="D24:L24"/>
    <mergeCell ref="E25:L25"/>
    <mergeCell ref="D18:L18"/>
    <mergeCell ref="D19:L19"/>
    <mergeCell ref="D20:L20"/>
    <mergeCell ref="E21:L21"/>
    <mergeCell ref="B13:N13"/>
    <mergeCell ref="C15:L15"/>
    <mergeCell ref="D16:L16"/>
    <mergeCell ref="D17:L17"/>
    <mergeCell ref="B11:N11"/>
    <mergeCell ref="C12:M12"/>
    <mergeCell ref="B5:N5"/>
    <mergeCell ref="B6:N6"/>
    <mergeCell ref="B7:N7"/>
    <mergeCell ref="B8:N8"/>
    <mergeCell ref="B1:N1"/>
    <mergeCell ref="B2:N2"/>
    <mergeCell ref="B3:N3"/>
    <mergeCell ref="B4:N4"/>
    <mergeCell ref="B9:N9"/>
    <mergeCell ref="B10:N10"/>
  </mergeCells>
  <hyperlinks>
    <hyperlink ref="N184" r:id="rId1" display="http://nrimp.dfw.state.or.us/DataClearinghouse/default.aspx?p=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F1"/>
    </sheetView>
  </sheetViews>
  <sheetFormatPr defaultColWidth="9.140625" defaultRowHeight="12.75"/>
  <cols>
    <col min="1" max="1" width="14.00390625" style="58" customWidth="1"/>
    <col min="2" max="3" width="10.140625" style="59" customWidth="1"/>
    <col min="4" max="4" width="11.28125" style="59" customWidth="1"/>
    <col min="5" max="5" width="10.57421875" style="59" customWidth="1"/>
    <col min="6" max="6" width="17.7109375" style="58" customWidth="1"/>
    <col min="7" max="16384" width="9.140625" style="51" customWidth="1"/>
  </cols>
  <sheetData>
    <row r="1" spans="1:6" ht="13.5" thickBot="1">
      <c r="A1" s="48" t="s">
        <v>393</v>
      </c>
      <c r="B1" s="49" t="s">
        <v>0</v>
      </c>
      <c r="C1" s="49" t="s">
        <v>52</v>
      </c>
      <c r="D1" s="49" t="s">
        <v>1</v>
      </c>
      <c r="E1" s="49" t="s">
        <v>2</v>
      </c>
      <c r="F1" s="50" t="s">
        <v>391</v>
      </c>
    </row>
    <row r="2" spans="1:6" ht="77.25" thickTop="1">
      <c r="A2" s="52"/>
      <c r="B2" s="53" t="s">
        <v>17</v>
      </c>
      <c r="C2" s="53" t="s">
        <v>75</v>
      </c>
      <c r="D2" s="53" t="s">
        <v>16</v>
      </c>
      <c r="E2" s="53" t="s">
        <v>18</v>
      </c>
      <c r="F2" s="52" t="s">
        <v>93</v>
      </c>
    </row>
    <row r="3" spans="1:6" ht="63.75">
      <c r="A3" s="52"/>
      <c r="B3" s="54" t="s">
        <v>17</v>
      </c>
      <c r="C3" s="54" t="s">
        <v>76</v>
      </c>
      <c r="D3" s="54" t="s">
        <v>77</v>
      </c>
      <c r="E3" s="54" t="s">
        <v>8</v>
      </c>
      <c r="F3" s="55" t="s">
        <v>94</v>
      </c>
    </row>
    <row r="4" spans="1:6" ht="63.75">
      <c r="A4" s="52"/>
      <c r="B4" s="54" t="s">
        <v>15</v>
      </c>
      <c r="C4" s="54" t="s">
        <v>9</v>
      </c>
      <c r="D4" s="54" t="s">
        <v>10</v>
      </c>
      <c r="E4" s="54" t="s">
        <v>66</v>
      </c>
      <c r="F4" s="55" t="s">
        <v>67</v>
      </c>
    </row>
    <row r="5" spans="1:6" ht="63.75">
      <c r="A5" s="52"/>
      <c r="B5" s="54" t="s">
        <v>15</v>
      </c>
      <c r="C5" s="54" t="s">
        <v>20</v>
      </c>
      <c r="D5" s="54" t="s">
        <v>14</v>
      </c>
      <c r="E5" s="54" t="s">
        <v>66</v>
      </c>
      <c r="F5" s="55" t="s">
        <v>87</v>
      </c>
    </row>
    <row r="6" spans="1:6" ht="63.75">
      <c r="A6" s="52"/>
      <c r="B6" s="54" t="s">
        <v>14</v>
      </c>
      <c r="C6" s="54" t="s">
        <v>14</v>
      </c>
      <c r="D6" s="54" t="s">
        <v>16</v>
      </c>
      <c r="E6" s="54" t="s">
        <v>66</v>
      </c>
      <c r="F6" s="55" t="s">
        <v>89</v>
      </c>
    </row>
    <row r="7" spans="1:6" ht="76.5">
      <c r="A7" s="55"/>
      <c r="B7" s="54" t="s">
        <v>12</v>
      </c>
      <c r="C7" s="54" t="s">
        <v>12</v>
      </c>
      <c r="D7" s="54" t="s">
        <v>8</v>
      </c>
      <c r="E7" s="54" t="s">
        <v>73</v>
      </c>
      <c r="F7" s="55" t="s">
        <v>74</v>
      </c>
    </row>
    <row r="8" spans="1:6" ht="76.5">
      <c r="A8" s="55"/>
      <c r="B8" s="54" t="s">
        <v>5</v>
      </c>
      <c r="C8" s="54" t="s">
        <v>53</v>
      </c>
      <c r="D8" s="54" t="s">
        <v>6</v>
      </c>
      <c r="E8" s="54" t="s">
        <v>7</v>
      </c>
      <c r="F8" s="55" t="s">
        <v>54</v>
      </c>
    </row>
    <row r="9" spans="1:6" ht="76.5">
      <c r="A9" s="55"/>
      <c r="B9" s="54" t="s">
        <v>5</v>
      </c>
      <c r="C9" s="54" t="s">
        <v>63</v>
      </c>
      <c r="D9" s="54" t="s">
        <v>64</v>
      </c>
      <c r="E9" s="54" t="s">
        <v>21</v>
      </c>
      <c r="F9" s="55" t="s">
        <v>65</v>
      </c>
    </row>
    <row r="10" spans="1:6" ht="63.75">
      <c r="A10" s="55"/>
      <c r="B10" s="54" t="s">
        <v>5</v>
      </c>
      <c r="C10" s="54" t="s">
        <v>25</v>
      </c>
      <c r="D10" s="54" t="s">
        <v>8</v>
      </c>
      <c r="E10" s="54" t="s">
        <v>26</v>
      </c>
      <c r="F10" s="55" t="s">
        <v>68</v>
      </c>
    </row>
    <row r="11" spans="1:6" ht="25.5">
      <c r="A11" s="55"/>
      <c r="B11" s="54" t="s">
        <v>19</v>
      </c>
      <c r="C11" s="54" t="s">
        <v>80</v>
      </c>
      <c r="D11" s="54" t="s">
        <v>22</v>
      </c>
      <c r="E11" s="54" t="s">
        <v>18</v>
      </c>
      <c r="F11" s="55"/>
    </row>
    <row r="12" spans="1:6" ht="64.5" thickBot="1">
      <c r="A12" s="55"/>
      <c r="B12" s="56" t="s">
        <v>19</v>
      </c>
      <c r="C12" s="56" t="s">
        <v>23</v>
      </c>
      <c r="D12" s="56" t="s">
        <v>24</v>
      </c>
      <c r="E12" s="56" t="s">
        <v>8</v>
      </c>
      <c r="F12" s="57" t="s">
        <v>83</v>
      </c>
    </row>
    <row r="13" spans="1:6" ht="63.75">
      <c r="A13" s="55" t="s">
        <v>394</v>
      </c>
      <c r="B13" s="53" t="s">
        <v>13</v>
      </c>
      <c r="C13" s="53" t="s">
        <v>13</v>
      </c>
      <c r="D13" s="53" t="s">
        <v>15</v>
      </c>
      <c r="E13" s="53" t="s">
        <v>5</v>
      </c>
      <c r="F13" s="52" t="s">
        <v>91</v>
      </c>
    </row>
    <row r="14" spans="1:6" ht="64.5" thickBot="1">
      <c r="A14" s="52"/>
      <c r="B14" s="56" t="s">
        <v>27</v>
      </c>
      <c r="C14" s="56" t="s">
        <v>27</v>
      </c>
      <c r="D14" s="56" t="s">
        <v>8</v>
      </c>
      <c r="E14" s="56" t="s">
        <v>16</v>
      </c>
      <c r="F14" s="57" t="s">
        <v>84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harrinm</dc:creator>
  <cp:keywords/>
  <dc:description/>
  <cp:lastModifiedBy>Michael Harrington</cp:lastModifiedBy>
  <cp:lastPrinted>2011-09-17T18:01:46Z</cp:lastPrinted>
  <dcterms:created xsi:type="dcterms:W3CDTF">2010-09-21T18:44:24Z</dcterms:created>
  <dcterms:modified xsi:type="dcterms:W3CDTF">2012-11-28T22:49:05Z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